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COMPUTADOR\USUARIO\Documents\RELAÇÕES MENSAIS 2025\10. OUTUBRO 2025\"/>
    </mc:Choice>
  </mc:AlternateContent>
  <bookViews>
    <workbookView xWindow="0" yWindow="0" windowWidth="19200" windowHeight="5680"/>
  </bookViews>
  <sheets>
    <sheet name="Planilh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37" i="1" l="1"/>
</calcChain>
</file>

<file path=xl/sharedStrings.xml><?xml version="1.0" encoding="utf-8"?>
<sst xmlns="http://schemas.openxmlformats.org/spreadsheetml/2006/main" count="136" uniqueCount="89">
  <si>
    <t>N°</t>
  </si>
  <si>
    <t xml:space="preserve">TIPO DE PAGAMENTO </t>
  </si>
  <si>
    <t>HISTÓRICO</t>
  </si>
  <si>
    <t xml:space="preserve">DATA DE </t>
  </si>
  <si>
    <t xml:space="preserve">VALOR </t>
  </si>
  <si>
    <t xml:space="preserve">TIPO DE </t>
  </si>
  <si>
    <t>PGT</t>
  </si>
  <si>
    <t xml:space="preserve">CONTAS ORIGEM / DESTINO </t>
  </si>
  <si>
    <t xml:space="preserve">DE MOVIMENTAÇÃO </t>
  </si>
  <si>
    <t>DESPESA</t>
  </si>
  <si>
    <t xml:space="preserve">SERVIÇOS TERCERIZADOS </t>
  </si>
  <si>
    <t xml:space="preserve">VALOR TOTAL </t>
  </si>
  <si>
    <t xml:space="preserve">PGT / DEPOSITO </t>
  </si>
  <si>
    <t>01</t>
  </si>
  <si>
    <t>02</t>
  </si>
  <si>
    <t>03</t>
  </si>
  <si>
    <t>04</t>
  </si>
  <si>
    <t xml:space="preserve">Relação dos pagamentos / Despesas / Provisões / Movimentações Financeiras em Regime de Caixa  - AMUNPAR </t>
  </si>
  <si>
    <t>CICERO PAULINO</t>
  </si>
  <si>
    <t>REG. NO CRC-PR SOB No. PR-025594/O-0</t>
  </si>
  <si>
    <t>CPF: 397.122.499-72</t>
  </si>
  <si>
    <t>05</t>
  </si>
  <si>
    <t>11</t>
  </si>
  <si>
    <t>12</t>
  </si>
  <si>
    <t>13</t>
  </si>
  <si>
    <t>14</t>
  </si>
  <si>
    <t>16</t>
  </si>
  <si>
    <t>17</t>
  </si>
  <si>
    <t>18</t>
  </si>
  <si>
    <t>19</t>
  </si>
  <si>
    <t>DESPESA ADMINISTRATIVA</t>
  </si>
  <si>
    <t xml:space="preserve">DESPESA COM VIAGEM </t>
  </si>
  <si>
    <t>25</t>
  </si>
  <si>
    <t xml:space="preserve">DESPESA COM PESSOAL E ENCARGOS </t>
  </si>
  <si>
    <t>09</t>
  </si>
  <si>
    <t xml:space="preserve">DÉBITO EM C/C. REF. TARIFA BANCÁRIA </t>
  </si>
  <si>
    <t>DESPESA BANCÁRIA</t>
  </si>
  <si>
    <t>21</t>
  </si>
  <si>
    <t>22</t>
  </si>
  <si>
    <t>26</t>
  </si>
  <si>
    <t>27</t>
  </si>
  <si>
    <t>06</t>
  </si>
  <si>
    <t>07</t>
  </si>
  <si>
    <t>08</t>
  </si>
  <si>
    <t>20</t>
  </si>
  <si>
    <t>23</t>
  </si>
  <si>
    <t>24</t>
  </si>
  <si>
    <t>OUTUBRO/2025</t>
  </si>
  <si>
    <t>CHEQUE N° 853955</t>
  </si>
  <si>
    <t>PGTO. ZARUR BUFFET EVENTOS, CNPJ 08.924.244/0001-72, NF N° 7090638 REF. FORNECIMENTO DE JANTAR SERVIDO APÓS A REUNIÃO DA AMUNPAR NO DIA 25/09.</t>
  </si>
  <si>
    <t>CHEQUE N° 853957</t>
  </si>
  <si>
    <t>PGTO. ANA LAÍS MARTINS DA SILVA, CPF 138.502.469-06, REF. SALÁRIO DO MÊS 10/2025.</t>
  </si>
  <si>
    <t>CHEQUE N° 853958</t>
  </si>
  <si>
    <t>PGTO. LORENA ALVES DOS SANTOS, CPF 141.838.439-95, REF. SALÁRIO DO MÊS 10/2025.</t>
  </si>
  <si>
    <t>CHEQUE N° 853959</t>
  </si>
  <si>
    <t>PGTO. ROMEU LUIZ BOGONI, CPF 255.263.089-87, REF. SALÁRIO DO MÊS 10/2025.</t>
  </si>
  <si>
    <t>28</t>
  </si>
  <si>
    <t>CHEQUE N° 853960</t>
  </si>
  <si>
    <t>PGTO. VIVO, CNPJ 02.558.157/0001-62, REF. FATURA VIVO FIBRA 200 MEGA DO MÊS 10/2025.</t>
  </si>
  <si>
    <t>PGTO. VIVO, CNPJ 02.558.157/0001-62, REF. FATURA VIVO SMART DO MÊS 10/2025.</t>
  </si>
  <si>
    <t>PGTO. VIVO, CNPJ 02.558.157/0001-62, REF. FATURA VIVO FIBRA 600 MEGA DO MÊS 10/2025.</t>
  </si>
  <si>
    <t>PGTO. DINAMUS SEGURANÇA PARANAVAI LTDA, CNPJ 35.602.344/0001-55, NF. N° 2134, REF. MONITORAMENTO 24H DO MÊS 10/2025.</t>
  </si>
  <si>
    <t xml:space="preserve">PGTO. COMERCIAL COMBUSTÍVEIS FNS LTDA, CNPJ 01.459.144/0001-73, NF. N° 00050239, REF. COMBUSTIVEL. </t>
  </si>
  <si>
    <t>PGTO. GAÚCHA HOTELE CHURRASCARIA, CNPJ 48.034.420/0001-15, NF N°18871, REF. REFEIÇÃO.</t>
  </si>
  <si>
    <t xml:space="preserve">PGTO. COMERCIAL COMBUSTÍVEIS FNS LTDA, CNPJ 01.459.144/0001-73, NF. N°000050834, REF. COMBUSTIVEL. </t>
  </si>
  <si>
    <t>PGTO. J. H. VIEIRA NETO, CNPJ 08.541.937/0001-86,  NF. N° 31, REF.PRESTAÇÃO DE SERVIÇO NA ABERTURA DE PORTA COM DEFEITO EM CHAVE.</t>
  </si>
  <si>
    <t>PGTO. OPERADOR NACIONAL DE REGISTRO DE IMÓVEIS. REF. MATRÍCULA ONLINE.</t>
  </si>
  <si>
    <t>CHEQUE N° 853961</t>
  </si>
  <si>
    <t>PGTO. RECEITA FEDERAL REF. DARF, PREVIDÊNCIA SOCIAL; IRRF; E PIS DO MÊS 10/2025.</t>
  </si>
  <si>
    <t>CHEQUE N° 853964</t>
  </si>
  <si>
    <t>CHEQUE N° 853965</t>
  </si>
  <si>
    <t>PGTO. FGTS REF. GFD DO MÊS 10/2025.</t>
  </si>
  <si>
    <t>PIX 103101</t>
  </si>
  <si>
    <t>PGTO. ITONER SUPRIMENTOS LTDA, CNPJ 09.162.667/0001-65, NF. N° 469, REF. SERVIÇO DE MANUTENÇÃO DE IMPRESSORA.</t>
  </si>
  <si>
    <t>15</t>
  </si>
  <si>
    <t>29</t>
  </si>
  <si>
    <t>30</t>
  </si>
  <si>
    <t>31</t>
  </si>
  <si>
    <t>10</t>
  </si>
  <si>
    <t>PGTO. SUPERMERCADO IPE DE PARANAVAI LTDA, CNPJ 85.092.773/0001-10, NF. N 000005413, REF. COMPRA DE PROD. LIMPEZA, HIGIENE E UTILIDADES.</t>
  </si>
  <si>
    <t>PGTO.TAXA DE FISCALIZAÇÃO E VIGILÂNCIA SANITÁRIA, REF. TX DE FISC. E  DE VIGILÂNCIA SANITÁRIA.</t>
  </si>
  <si>
    <t>PGTO. TIAGIO ROSA DA SILVA, CNPJ 29.331.389/0001-30, NF. N° 130, REF. CÓPIAS DE CHAVE.</t>
  </si>
  <si>
    <t>PGTO. M Z ILUMINAÇÕES COMÉRCIO DE MATERIAIS ELÉTRICOS LTDA, CNPJ 37.435.657/0001-, NF. N° 000011758, REF. COMPRA DE ILUMINAÇÕES.</t>
  </si>
  <si>
    <t>PGTO. REGISTRO.BR, CNPJ 05.506.560/0001-36, REF. RENOVAÇÃO DE 2 ANOS DO DOMÍNIO DO PORTAL.</t>
  </si>
  <si>
    <t>PGTO. VENCEDOR COMERCIO LTDA, CNPJ 43.489.766/0001-94, NF. N° 2037913, REF. COMPRA DE 40 EXPOSITOR P/ LIVROS E PRATOS.</t>
  </si>
  <si>
    <t>PGTO. LIVRARIA E TIPOGRAFIA ECLÉTICA LTDA, CNPJ
79.705.174/0001-00, NF. N° 000013684, REF. COMPRA
MATERIAL DE EXPEDIENTE.</t>
  </si>
  <si>
    <t>PGTO. TPL PRODUTOS E EQUIPAMENTOS DE LIMPEZA LTDA, CNPJ 39.707.816/0001-10, REF. COMPRA DE 1 TAOLHEIRO E 1 DISSOLVE TUDO 450ML.</t>
  </si>
  <si>
    <t>PGTO. CICERO PAULINO ASSESSORIA CONTÁBIL E EMPRESARIAL, CNPJ 37.610.116/0001-52, NF. 174, REF. SERVIÇOS CONTÁBEIS PRESTADOS NO MÊS 10/2025.</t>
  </si>
  <si>
    <t>PGTO. HB7 COMPANY LTDA, CNPJ 45.516.477/0001-62, NF. N° 064, REF. HOSPEDAGEM E MANUTENÇÃO DO SITE, PORTAL DA TRANSPARÊNCIA, E-MAILS INSTITUCIONAIS E ORIENTAÇÃO TÉCNICAS NO MÊS 10/2025.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</si>
</sst>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4" formatCode="_-&quot;R$&quot;\ * #,##0.00_-;\-&quot;R$&quot;\ * #,##0.00_-;_-&quot;R$&quot;\ * &quot;-&quot;??_-;_-@_-"/>
    <numFmt numFmtId="43" formatCode="_-* #,##0.00_-;\-* #,##0.00_-;_-* &quot;-&quot;??_-;_-@_-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b/>
      <sz val="16"/>
      <name val="Calibri"/>
      <family val="2"/>
      <scheme val="minor"/>
    </font>
    <font>
      <b/>
      <sz val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27">
    <xf numFmtId="0" fontId="0" fillId="0" borderId="0" xfId="0"/>
    <xf numFmtId="0" fontId="2" fillId="0" borderId="4" xfId="0" applyFont="1" applyBorder="1" applyAlignment="1">
      <alignment vertical="center" wrapText="1"/>
    </xf>
    <xf numFmtId="0" fontId="3" fillId="0" borderId="0" xfId="0" applyFont="1"/>
    <xf numFmtId="0" fontId="4" fillId="0" borderId="0" xfId="0" applyFont="1"/>
    <xf numFmtId="49" fontId="5" fillId="0" borderId="0" xfId="0" applyNumberFormat="1" applyFont="1"/>
    <xf numFmtId="0" fontId="6" fillId="2" borderId="1" xfId="0" applyFont="1" applyFill="1" applyBorder="1" applyAlignment="1">
      <alignment vertical="top"/>
    </xf>
    <xf numFmtId="0" fontId="6" fillId="2" borderId="1" xfId="0" applyFont="1" applyFill="1" applyBorder="1" applyAlignment="1">
      <alignment horizontal="center"/>
    </xf>
    <xf numFmtId="0" fontId="6" fillId="2" borderId="2" xfId="0" applyFont="1" applyFill="1" applyBorder="1" applyAlignment="1">
      <alignment vertical="top"/>
    </xf>
    <xf numFmtId="0" fontId="6" fillId="2" borderId="3" xfId="0" applyFont="1" applyFill="1" applyBorder="1" applyAlignment="1">
      <alignment horizontal="center"/>
    </xf>
    <xf numFmtId="0" fontId="6" fillId="2" borderId="3" xfId="0" applyFont="1" applyFill="1" applyBorder="1"/>
    <xf numFmtId="3" fontId="2" fillId="0" borderId="5" xfId="0" applyNumberFormat="1" applyFont="1" applyBorder="1" applyAlignment="1">
      <alignment horizontal="left" vertical="center"/>
    </xf>
    <xf numFmtId="14" fontId="2" fillId="0" borderId="4" xfId="0" applyNumberFormat="1" applyFont="1" applyBorder="1" applyAlignment="1">
      <alignment horizontal="center" vertical="center"/>
    </xf>
    <xf numFmtId="44" fontId="2" fillId="0" borderId="4" xfId="2" applyFont="1" applyBorder="1" applyAlignment="1">
      <alignment vertical="center"/>
    </xf>
    <xf numFmtId="0" fontId="2" fillId="0" borderId="4" xfId="0" applyFont="1" applyBorder="1" applyAlignment="1">
      <alignment horizontal="center" vertical="center" wrapText="1"/>
    </xf>
    <xf numFmtId="49" fontId="3" fillId="0" borderId="4" xfId="0" applyNumberFormat="1" applyFont="1" applyBorder="1" applyAlignment="1">
      <alignment vertical="top"/>
    </xf>
    <xf numFmtId="44" fontId="2" fillId="0" borderId="4" xfId="2" applyFont="1" applyBorder="1" applyAlignment="1">
      <alignment vertical="center" wrapText="1"/>
    </xf>
    <xf numFmtId="0" fontId="2" fillId="0" borderId="5" xfId="0" applyNumberFormat="1" applyFont="1" applyBorder="1" applyAlignment="1">
      <alignment horizontal="left" vertical="center"/>
    </xf>
    <xf numFmtId="49" fontId="3" fillId="0" borderId="4" xfId="0" applyNumberFormat="1" applyFont="1" applyBorder="1"/>
    <xf numFmtId="0" fontId="2" fillId="2" borderId="4" xfId="0" applyFont="1" applyFill="1" applyBorder="1"/>
    <xf numFmtId="0" fontId="6" fillId="2" borderId="4" xfId="0" applyFont="1" applyFill="1" applyBorder="1"/>
    <xf numFmtId="44" fontId="6" fillId="2" borderId="4" xfId="0" applyNumberFormat="1" applyFont="1" applyFill="1" applyBorder="1"/>
    <xf numFmtId="0" fontId="3" fillId="2" borderId="4" xfId="0" applyFont="1" applyFill="1" applyBorder="1"/>
    <xf numFmtId="49" fontId="3" fillId="0" borderId="4" xfId="1" applyNumberFormat="1" applyFont="1" applyBorder="1" applyAlignment="1">
      <alignment vertical="top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/>
    <xf numFmtId="0" fontId="0" fillId="0" borderId="0" xfId="0" applyBorder="1"/>
    <xf numFmtId="44" fontId="3" fillId="0" borderId="0" xfId="0" applyNumberFormat="1" applyFont="1" applyBorder="1"/>
  </cellXfs>
  <cellStyles count="3">
    <cellStyle name="Moeda" xfId="2" builtinId="4"/>
    <cellStyle name="Normal" xfId="0" builtinId="0"/>
    <cellStyle name="Vírgula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5"/>
  <sheetViews>
    <sheetView tabSelected="1" zoomScaleNormal="100" workbookViewId="0">
      <selection activeCell="F43" sqref="A1:F43"/>
    </sheetView>
  </sheetViews>
  <sheetFormatPr defaultRowHeight="14.5" x14ac:dyDescent="0.35"/>
  <cols>
    <col min="1" max="1" width="3.6328125" customWidth="1"/>
    <col min="2" max="2" width="22.36328125" customWidth="1"/>
    <col min="3" max="3" width="34.90625" customWidth="1"/>
    <col min="4" max="4" width="13.26953125" customWidth="1"/>
    <col min="5" max="5" width="11.453125" customWidth="1"/>
    <col min="6" max="6" width="12.54296875" customWidth="1"/>
    <col min="10" max="10" width="11.6328125" bestFit="1" customWidth="1"/>
  </cols>
  <sheetData>
    <row r="1" spans="1:6" x14ac:dyDescent="0.35">
      <c r="A1" s="2"/>
      <c r="B1" s="2" t="s">
        <v>17</v>
      </c>
      <c r="C1" s="2"/>
      <c r="D1" s="2"/>
      <c r="E1" s="2"/>
      <c r="F1" s="2"/>
    </row>
    <row r="2" spans="1:6" x14ac:dyDescent="0.35">
      <c r="A2" s="2"/>
      <c r="B2" s="3"/>
      <c r="C2" s="2"/>
      <c r="D2" s="2"/>
      <c r="E2" s="2"/>
      <c r="F2" s="2"/>
    </row>
    <row r="3" spans="1:6" ht="21" x14ac:dyDescent="0.5">
      <c r="A3" s="2"/>
      <c r="B3" s="4" t="s">
        <v>47</v>
      </c>
      <c r="C3" s="2"/>
      <c r="D3" s="2"/>
      <c r="E3" s="2"/>
      <c r="F3" s="2"/>
    </row>
    <row r="4" spans="1:6" x14ac:dyDescent="0.35">
      <c r="A4" s="5" t="s">
        <v>0</v>
      </c>
      <c r="B4" s="6" t="s">
        <v>1</v>
      </c>
      <c r="C4" s="6" t="s">
        <v>2</v>
      </c>
      <c r="D4" s="6" t="s">
        <v>3</v>
      </c>
      <c r="E4" s="6" t="s">
        <v>4</v>
      </c>
      <c r="F4" s="6" t="s">
        <v>5</v>
      </c>
    </row>
    <row r="5" spans="1:6" x14ac:dyDescent="0.35">
      <c r="A5" s="7" t="s">
        <v>6</v>
      </c>
      <c r="B5" s="8" t="s">
        <v>7</v>
      </c>
      <c r="C5" s="8" t="s">
        <v>8</v>
      </c>
      <c r="D5" s="8" t="s">
        <v>12</v>
      </c>
      <c r="E5" s="9"/>
      <c r="F5" s="8" t="s">
        <v>9</v>
      </c>
    </row>
    <row r="6" spans="1:6" ht="34.5" customHeight="1" x14ac:dyDescent="0.35">
      <c r="A6" s="22" t="s">
        <v>13</v>
      </c>
      <c r="B6" s="10" t="s">
        <v>48</v>
      </c>
      <c r="C6" s="1" t="s">
        <v>49</v>
      </c>
      <c r="D6" s="11">
        <v>45931</v>
      </c>
      <c r="E6" s="12">
        <v>6875</v>
      </c>
      <c r="F6" s="13" t="s">
        <v>30</v>
      </c>
    </row>
    <row r="7" spans="1:6" ht="21.5" customHeight="1" x14ac:dyDescent="0.35">
      <c r="A7" s="14" t="s">
        <v>14</v>
      </c>
      <c r="B7" s="10">
        <v>812750700013420</v>
      </c>
      <c r="C7" s="1" t="s">
        <v>35</v>
      </c>
      <c r="D7" s="11">
        <v>45932</v>
      </c>
      <c r="E7" s="15">
        <v>4.2</v>
      </c>
      <c r="F7" s="13" t="s">
        <v>36</v>
      </c>
    </row>
    <row r="8" spans="1:6" ht="21.5" customHeight="1" x14ac:dyDescent="0.35">
      <c r="A8" s="22" t="s">
        <v>15</v>
      </c>
      <c r="B8" s="10">
        <v>812750700035575</v>
      </c>
      <c r="C8" s="1" t="s">
        <v>35</v>
      </c>
      <c r="D8" s="11">
        <v>45932</v>
      </c>
      <c r="E8" s="12">
        <v>8.25</v>
      </c>
      <c r="F8" s="13" t="s">
        <v>36</v>
      </c>
    </row>
    <row r="9" spans="1:6" ht="21.5" customHeight="1" x14ac:dyDescent="0.35">
      <c r="A9" s="14" t="s">
        <v>16</v>
      </c>
      <c r="B9" s="10">
        <v>882831201458746</v>
      </c>
      <c r="C9" s="1" t="s">
        <v>35</v>
      </c>
      <c r="D9" s="11">
        <v>45940</v>
      </c>
      <c r="E9" s="15">
        <v>69.599999999999994</v>
      </c>
      <c r="F9" s="13" t="s">
        <v>36</v>
      </c>
    </row>
    <row r="10" spans="1:6" ht="21.5" customHeight="1" x14ac:dyDescent="0.35">
      <c r="A10" s="14" t="s">
        <v>21</v>
      </c>
      <c r="B10" s="10">
        <v>12695</v>
      </c>
      <c r="C10" s="1" t="s">
        <v>35</v>
      </c>
      <c r="D10" s="11">
        <v>45954</v>
      </c>
      <c r="E10" s="15">
        <v>207.96</v>
      </c>
      <c r="F10" s="13" t="s">
        <v>36</v>
      </c>
    </row>
    <row r="11" spans="1:6" ht="30.5" customHeight="1" x14ac:dyDescent="0.35">
      <c r="A11" s="14" t="s">
        <v>41</v>
      </c>
      <c r="B11" s="16" t="s">
        <v>50</v>
      </c>
      <c r="C11" s="1" t="s">
        <v>51</v>
      </c>
      <c r="D11" s="11">
        <v>45960</v>
      </c>
      <c r="E11" s="12">
        <v>1483.72</v>
      </c>
      <c r="F11" s="13" t="s">
        <v>33</v>
      </c>
    </row>
    <row r="12" spans="1:6" ht="31.5" x14ac:dyDescent="0.35">
      <c r="A12" s="14" t="s">
        <v>42</v>
      </c>
      <c r="B12" s="16" t="s">
        <v>52</v>
      </c>
      <c r="C12" s="1" t="s">
        <v>53</v>
      </c>
      <c r="D12" s="11">
        <v>45960</v>
      </c>
      <c r="E12" s="12">
        <v>2712.53</v>
      </c>
      <c r="F12" s="13" t="s">
        <v>33</v>
      </c>
    </row>
    <row r="13" spans="1:6" ht="31.5" x14ac:dyDescent="0.35">
      <c r="A13" s="14" t="s">
        <v>43</v>
      </c>
      <c r="B13" s="16" t="s">
        <v>54</v>
      </c>
      <c r="C13" s="1" t="s">
        <v>55</v>
      </c>
      <c r="D13" s="11">
        <v>45960</v>
      </c>
      <c r="E13" s="12">
        <v>9649.3700000000008</v>
      </c>
      <c r="F13" s="13" t="s">
        <v>33</v>
      </c>
    </row>
    <row r="14" spans="1:6" ht="31" customHeight="1" x14ac:dyDescent="0.35">
      <c r="A14" s="14" t="s">
        <v>34</v>
      </c>
      <c r="B14" s="16" t="s">
        <v>57</v>
      </c>
      <c r="C14" s="1" t="s">
        <v>59</v>
      </c>
      <c r="D14" s="11">
        <v>45960</v>
      </c>
      <c r="E14" s="12">
        <v>189.95</v>
      </c>
      <c r="F14" s="13" t="s">
        <v>30</v>
      </c>
    </row>
    <row r="15" spans="1:6" ht="31" customHeight="1" x14ac:dyDescent="0.35">
      <c r="A15" s="14" t="s">
        <v>78</v>
      </c>
      <c r="B15" s="16" t="s">
        <v>57</v>
      </c>
      <c r="C15" s="1" t="s">
        <v>58</v>
      </c>
      <c r="D15" s="11">
        <v>45960</v>
      </c>
      <c r="E15" s="12">
        <v>127.29</v>
      </c>
      <c r="F15" s="13" t="s">
        <v>30</v>
      </c>
    </row>
    <row r="16" spans="1:6" ht="21" x14ac:dyDescent="0.35">
      <c r="A16" s="14" t="s">
        <v>22</v>
      </c>
      <c r="B16" s="16" t="s">
        <v>57</v>
      </c>
      <c r="C16" s="1" t="s">
        <v>60</v>
      </c>
      <c r="D16" s="11">
        <v>45960</v>
      </c>
      <c r="E16" s="12">
        <v>154.63999999999999</v>
      </c>
      <c r="F16" s="13" t="s">
        <v>30</v>
      </c>
    </row>
    <row r="17" spans="1:6" ht="31.5" x14ac:dyDescent="0.35">
      <c r="A17" s="14" t="s">
        <v>23</v>
      </c>
      <c r="B17" s="16" t="s">
        <v>57</v>
      </c>
      <c r="C17" s="1" t="s">
        <v>61</v>
      </c>
      <c r="D17" s="11">
        <v>45960</v>
      </c>
      <c r="E17" s="12">
        <v>91</v>
      </c>
      <c r="F17" s="13" t="s">
        <v>10</v>
      </c>
    </row>
    <row r="18" spans="1:6" ht="21" x14ac:dyDescent="0.35">
      <c r="A18" s="14" t="s">
        <v>24</v>
      </c>
      <c r="B18" s="16" t="s">
        <v>57</v>
      </c>
      <c r="C18" s="1" t="s">
        <v>80</v>
      </c>
      <c r="D18" s="11">
        <v>45960</v>
      </c>
      <c r="E18" s="12">
        <v>148.53</v>
      </c>
      <c r="F18" s="13" t="s">
        <v>30</v>
      </c>
    </row>
    <row r="19" spans="1:6" ht="31.5" x14ac:dyDescent="0.35">
      <c r="A19" s="14" t="s">
        <v>25</v>
      </c>
      <c r="B19" s="16" t="s">
        <v>57</v>
      </c>
      <c r="C19" s="1" t="s">
        <v>62</v>
      </c>
      <c r="D19" s="11">
        <v>45960</v>
      </c>
      <c r="E19" s="12">
        <v>241.28</v>
      </c>
      <c r="F19" s="13" t="s">
        <v>31</v>
      </c>
    </row>
    <row r="20" spans="1:6" ht="21" x14ac:dyDescent="0.35">
      <c r="A20" s="14" t="s">
        <v>74</v>
      </c>
      <c r="B20" s="16" t="s">
        <v>57</v>
      </c>
      <c r="C20" s="1" t="s">
        <v>81</v>
      </c>
      <c r="D20" s="11">
        <v>45960</v>
      </c>
      <c r="E20" s="12">
        <v>30</v>
      </c>
      <c r="F20" s="13" t="s">
        <v>30</v>
      </c>
    </row>
    <row r="21" spans="1:6" ht="21" x14ac:dyDescent="0.35">
      <c r="A21" s="14" t="s">
        <v>26</v>
      </c>
      <c r="B21" s="16" t="s">
        <v>57</v>
      </c>
      <c r="C21" s="1" t="s">
        <v>66</v>
      </c>
      <c r="D21" s="11">
        <v>45960</v>
      </c>
      <c r="E21" s="12">
        <v>15.62</v>
      </c>
      <c r="F21" s="13" t="s">
        <v>30</v>
      </c>
    </row>
    <row r="22" spans="1:6" ht="21" x14ac:dyDescent="0.35">
      <c r="A22" s="22" t="s">
        <v>27</v>
      </c>
      <c r="B22" s="16" t="s">
        <v>57</v>
      </c>
      <c r="C22" s="1" t="s">
        <v>63</v>
      </c>
      <c r="D22" s="11">
        <v>45960</v>
      </c>
      <c r="E22" s="12">
        <v>154</v>
      </c>
      <c r="F22" s="13" t="s">
        <v>30</v>
      </c>
    </row>
    <row r="23" spans="1:6" ht="31.5" x14ac:dyDescent="0.35">
      <c r="A23" s="14" t="s">
        <v>28</v>
      </c>
      <c r="B23" s="16" t="s">
        <v>57</v>
      </c>
      <c r="C23" s="1" t="s">
        <v>82</v>
      </c>
      <c r="D23" s="11">
        <v>45960</v>
      </c>
      <c r="E23" s="12">
        <v>54</v>
      </c>
      <c r="F23" s="13" t="s">
        <v>30</v>
      </c>
    </row>
    <row r="24" spans="1:6" ht="31.5" x14ac:dyDescent="0.35">
      <c r="A24" s="14" t="s">
        <v>29</v>
      </c>
      <c r="B24" s="16" t="s">
        <v>57</v>
      </c>
      <c r="C24" s="1" t="s">
        <v>73</v>
      </c>
      <c r="D24" s="11">
        <v>45960</v>
      </c>
      <c r="E24" s="12">
        <v>120</v>
      </c>
      <c r="F24" s="13" t="s">
        <v>30</v>
      </c>
    </row>
    <row r="25" spans="1:6" ht="31.5" x14ac:dyDescent="0.35">
      <c r="A25" s="14" t="s">
        <v>44</v>
      </c>
      <c r="B25" s="16" t="s">
        <v>57</v>
      </c>
      <c r="C25" s="1" t="s">
        <v>64</v>
      </c>
      <c r="D25" s="11">
        <v>45960</v>
      </c>
      <c r="E25" s="12">
        <v>273.39</v>
      </c>
      <c r="F25" s="13" t="s">
        <v>31</v>
      </c>
    </row>
    <row r="26" spans="1:6" ht="31.5" x14ac:dyDescent="0.35">
      <c r="A26" s="14" t="s">
        <v>37</v>
      </c>
      <c r="B26" s="16" t="s">
        <v>57</v>
      </c>
      <c r="C26" s="1" t="s">
        <v>65</v>
      </c>
      <c r="D26" s="11">
        <v>45960</v>
      </c>
      <c r="E26" s="12">
        <v>100</v>
      </c>
      <c r="F26" s="13" t="s">
        <v>30</v>
      </c>
    </row>
    <row r="27" spans="1:6" ht="21" x14ac:dyDescent="0.35">
      <c r="A27" s="14" t="s">
        <v>38</v>
      </c>
      <c r="B27" s="16" t="s">
        <v>57</v>
      </c>
      <c r="C27" s="1" t="s">
        <v>83</v>
      </c>
      <c r="D27" s="11">
        <v>45960</v>
      </c>
      <c r="E27" s="12">
        <v>76</v>
      </c>
      <c r="F27" s="13" t="s">
        <v>30</v>
      </c>
    </row>
    <row r="28" spans="1:6" ht="31.5" x14ac:dyDescent="0.35">
      <c r="A28" s="14" t="s">
        <v>45</v>
      </c>
      <c r="B28" s="16" t="s">
        <v>57</v>
      </c>
      <c r="C28" s="1" t="s">
        <v>84</v>
      </c>
      <c r="D28" s="11">
        <v>45960</v>
      </c>
      <c r="E28" s="12">
        <v>283.95</v>
      </c>
      <c r="F28" s="13" t="s">
        <v>30</v>
      </c>
    </row>
    <row r="29" spans="1:6" ht="31.5" x14ac:dyDescent="0.35">
      <c r="A29" s="14" t="s">
        <v>46</v>
      </c>
      <c r="B29" s="16" t="s">
        <v>57</v>
      </c>
      <c r="C29" s="1" t="s">
        <v>85</v>
      </c>
      <c r="D29" s="11">
        <v>45960</v>
      </c>
      <c r="E29" s="12">
        <v>21.5</v>
      </c>
      <c r="F29" s="13" t="s">
        <v>30</v>
      </c>
    </row>
    <row r="30" spans="1:6" ht="31.5" x14ac:dyDescent="0.35">
      <c r="A30" s="14" t="s">
        <v>32</v>
      </c>
      <c r="B30" s="16" t="s">
        <v>57</v>
      </c>
      <c r="C30" s="1" t="s">
        <v>79</v>
      </c>
      <c r="D30" s="11">
        <v>45960</v>
      </c>
      <c r="E30" s="12">
        <v>406.7</v>
      </c>
      <c r="F30" s="13" t="s">
        <v>30</v>
      </c>
    </row>
    <row r="31" spans="1:6" ht="31.5" x14ac:dyDescent="0.35">
      <c r="A31" s="14" t="s">
        <v>39</v>
      </c>
      <c r="B31" s="16" t="s">
        <v>57</v>
      </c>
      <c r="C31" s="1" t="s">
        <v>86</v>
      </c>
      <c r="D31" s="11">
        <v>45960</v>
      </c>
      <c r="E31" s="12">
        <v>104.8</v>
      </c>
      <c r="F31" s="13" t="s">
        <v>30</v>
      </c>
    </row>
    <row r="32" spans="1:6" ht="21" x14ac:dyDescent="0.35">
      <c r="A32" s="14" t="s">
        <v>40</v>
      </c>
      <c r="B32" s="16" t="s">
        <v>67</v>
      </c>
      <c r="C32" s="1" t="s">
        <v>68</v>
      </c>
      <c r="D32" s="11">
        <v>45960</v>
      </c>
      <c r="E32" s="12">
        <v>8385.94</v>
      </c>
      <c r="F32" s="13" t="s">
        <v>10</v>
      </c>
    </row>
    <row r="33" spans="1:6" x14ac:dyDescent="0.35">
      <c r="A33" s="14" t="s">
        <v>56</v>
      </c>
      <c r="B33" s="10">
        <v>823031100162692</v>
      </c>
      <c r="C33" s="1" t="s">
        <v>35</v>
      </c>
      <c r="D33" s="11">
        <v>45960</v>
      </c>
      <c r="E33" s="12">
        <v>19.100000000000001</v>
      </c>
      <c r="F33" s="13" t="s">
        <v>36</v>
      </c>
    </row>
    <row r="34" spans="1:6" ht="31.5" x14ac:dyDescent="0.35">
      <c r="A34" s="14" t="s">
        <v>75</v>
      </c>
      <c r="B34" s="10" t="s">
        <v>69</v>
      </c>
      <c r="C34" s="1" t="s">
        <v>87</v>
      </c>
      <c r="D34" s="11">
        <v>45960</v>
      </c>
      <c r="E34" s="12">
        <v>3250</v>
      </c>
      <c r="F34" s="13" t="s">
        <v>10</v>
      </c>
    </row>
    <row r="35" spans="1:6" ht="52.5" x14ac:dyDescent="0.35">
      <c r="A35" s="14" t="s">
        <v>76</v>
      </c>
      <c r="B35" s="16" t="s">
        <v>70</v>
      </c>
      <c r="C35" s="1" t="s">
        <v>88</v>
      </c>
      <c r="D35" s="11">
        <v>45960</v>
      </c>
      <c r="E35" s="12">
        <v>3000</v>
      </c>
      <c r="F35" s="13" t="s">
        <v>10</v>
      </c>
    </row>
    <row r="36" spans="1:6" ht="43" customHeight="1" x14ac:dyDescent="0.35">
      <c r="A36" s="14" t="s">
        <v>77</v>
      </c>
      <c r="B36" s="16" t="s">
        <v>72</v>
      </c>
      <c r="C36" s="1" t="s">
        <v>71</v>
      </c>
      <c r="D36" s="11">
        <v>45960</v>
      </c>
      <c r="E36" s="12">
        <v>1405.94</v>
      </c>
      <c r="F36" s="13" t="s">
        <v>33</v>
      </c>
    </row>
    <row r="37" spans="1:6" x14ac:dyDescent="0.35">
      <c r="A37" s="17"/>
      <c r="B37" s="18"/>
      <c r="C37" s="19" t="s">
        <v>11</v>
      </c>
      <c r="D37" s="18"/>
      <c r="E37" s="20">
        <f>SUM(E6:E36)</f>
        <v>39664.26</v>
      </c>
      <c r="F37" s="21"/>
    </row>
    <row r="38" spans="1:6" s="25" customFormat="1" x14ac:dyDescent="0.35">
      <c r="A38" s="24"/>
      <c r="B38" s="24"/>
      <c r="C38" s="23"/>
      <c r="D38" s="24"/>
      <c r="E38" s="26"/>
      <c r="F38" s="24"/>
    </row>
    <row r="39" spans="1:6" s="25" customFormat="1" x14ac:dyDescent="0.35">
      <c r="A39" s="24"/>
      <c r="B39" s="24"/>
      <c r="C39" s="24"/>
      <c r="D39" s="24"/>
      <c r="E39" s="24"/>
      <c r="F39" s="24"/>
    </row>
    <row r="40" spans="1:6" s="25" customFormat="1" x14ac:dyDescent="0.35">
      <c r="A40" s="24"/>
      <c r="B40" s="24"/>
      <c r="C40" s="23"/>
      <c r="D40" s="24"/>
      <c r="E40" s="24"/>
      <c r="F40" s="24"/>
    </row>
    <row r="41" spans="1:6" x14ac:dyDescent="0.35">
      <c r="A41" s="2"/>
      <c r="B41" s="2"/>
      <c r="C41" s="2" t="s">
        <v>18</v>
      </c>
      <c r="D41" s="2"/>
      <c r="E41" s="2"/>
      <c r="F41" s="2"/>
    </row>
    <row r="42" spans="1:6" x14ac:dyDescent="0.35">
      <c r="A42" s="2"/>
      <c r="B42" s="2"/>
      <c r="C42" s="2" t="s">
        <v>19</v>
      </c>
      <c r="D42" s="2"/>
      <c r="E42" s="2"/>
      <c r="F42" s="2"/>
    </row>
    <row r="43" spans="1:6" x14ac:dyDescent="0.35">
      <c r="A43" s="2"/>
      <c r="B43" s="2"/>
      <c r="C43" s="2" t="s">
        <v>20</v>
      </c>
      <c r="D43" s="2"/>
      <c r="E43" s="2"/>
      <c r="F43" s="2"/>
    </row>
    <row r="44" spans="1:6" x14ac:dyDescent="0.35">
      <c r="A44" s="2"/>
      <c r="B44" s="2"/>
      <c r="C44" s="2"/>
      <c r="D44" s="2"/>
      <c r="E44" s="2"/>
      <c r="F44" s="2"/>
    </row>
    <row r="45" spans="1:6" x14ac:dyDescent="0.35">
      <c r="A45" s="2"/>
      <c r="B45" s="24"/>
      <c r="C45" s="24"/>
      <c r="D45" s="24"/>
      <c r="E45" s="2"/>
      <c r="F45" s="2"/>
    </row>
    <row r="46" spans="1:6" x14ac:dyDescent="0.35">
      <c r="B46" s="25"/>
      <c r="C46" s="23"/>
      <c r="D46" s="25"/>
    </row>
    <row r="47" spans="1:6" x14ac:dyDescent="0.35">
      <c r="B47" s="25"/>
      <c r="C47" s="23"/>
      <c r="D47" s="25"/>
    </row>
    <row r="48" spans="1:6" x14ac:dyDescent="0.35">
      <c r="B48" s="25"/>
      <c r="C48" s="23"/>
      <c r="D48" s="25"/>
    </row>
    <row r="49" spans="2:4" x14ac:dyDescent="0.35">
      <c r="B49" s="25"/>
      <c r="C49" s="23"/>
      <c r="D49" s="25"/>
    </row>
    <row r="50" spans="2:4" x14ac:dyDescent="0.35">
      <c r="B50" s="25"/>
      <c r="C50" s="23"/>
      <c r="D50" s="25"/>
    </row>
    <row r="51" spans="2:4" x14ac:dyDescent="0.35">
      <c r="B51" s="25"/>
      <c r="C51" s="23"/>
      <c r="D51" s="25"/>
    </row>
    <row r="52" spans="2:4" x14ac:dyDescent="0.35">
      <c r="B52" s="25"/>
      <c r="C52" s="23"/>
      <c r="D52" s="25"/>
    </row>
    <row r="53" spans="2:4" x14ac:dyDescent="0.35">
      <c r="B53" s="25"/>
      <c r="C53" s="23"/>
      <c r="D53" s="25"/>
    </row>
    <row r="54" spans="2:4" x14ac:dyDescent="0.35">
      <c r="B54" s="25"/>
      <c r="C54" s="25"/>
      <c r="D54" s="25"/>
    </row>
    <row r="55" spans="2:4" x14ac:dyDescent="0.35">
      <c r="B55" s="25"/>
      <c r="C55" s="25"/>
      <c r="D55" s="25"/>
    </row>
  </sheetData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Amunpar005</dc:creator>
  <cp:lastModifiedBy>Amunpar005</cp:lastModifiedBy>
  <cp:lastPrinted>2025-11-12T17:49:07Z</cp:lastPrinted>
  <dcterms:created xsi:type="dcterms:W3CDTF">2024-06-07T18:44:59Z</dcterms:created>
  <dcterms:modified xsi:type="dcterms:W3CDTF">2025-11-12T17:51:48Z</dcterms:modified>
</cp:coreProperties>
</file>