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PUTADOR\USUARIO\Documents\RELAÇÕES MENSAIS 2025\RELAÇÕES MENSAIS 2026\6. JUNHO 2026\"/>
    </mc:Choice>
  </mc:AlternateContent>
  <bookViews>
    <workbookView xWindow="0" yWindow="0" windowWidth="19200" windowHeight="568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" l="1"/>
</calcChain>
</file>

<file path=xl/sharedStrings.xml><?xml version="1.0" encoding="utf-8"?>
<sst xmlns="http://schemas.openxmlformats.org/spreadsheetml/2006/main" count="105" uniqueCount="74">
  <si>
    <t>N°</t>
  </si>
  <si>
    <t xml:space="preserve">TIPO DE PAGAMENTO </t>
  </si>
  <si>
    <t>HISTÓRICO</t>
  </si>
  <si>
    <t xml:space="preserve">DATA DE </t>
  </si>
  <si>
    <t xml:space="preserve">VALOR </t>
  </si>
  <si>
    <t xml:space="preserve">TIPO DE </t>
  </si>
  <si>
    <t>PGT</t>
  </si>
  <si>
    <t xml:space="preserve">CONTAS ORIGEM / DESTINO </t>
  </si>
  <si>
    <t xml:space="preserve">DE MOVIMENTAÇÃO </t>
  </si>
  <si>
    <t>DESPESA</t>
  </si>
  <si>
    <t xml:space="preserve">SERVIÇOS TERCERIZADOS </t>
  </si>
  <si>
    <t xml:space="preserve">VALOR TOTAL </t>
  </si>
  <si>
    <t xml:space="preserve">PGT / DEPOSITO </t>
  </si>
  <si>
    <t>01</t>
  </si>
  <si>
    <t>02</t>
  </si>
  <si>
    <t>03</t>
  </si>
  <si>
    <t>04</t>
  </si>
  <si>
    <t xml:space="preserve">Relação dos pagamentos / Despesas / Provisões / Movimentações Financeiras em Regime de Caixa  - AMUNPAR </t>
  </si>
  <si>
    <t>CICERO PAULINO</t>
  </si>
  <si>
    <t>REG. NO CRC-PR SOB No. PR-025594/O-0</t>
  </si>
  <si>
    <t>CPF: 397.122.499-72</t>
  </si>
  <si>
    <t>05</t>
  </si>
  <si>
    <t>11</t>
  </si>
  <si>
    <t>12</t>
  </si>
  <si>
    <t>13</t>
  </si>
  <si>
    <t>14</t>
  </si>
  <si>
    <t>16</t>
  </si>
  <si>
    <t>17</t>
  </si>
  <si>
    <t>18</t>
  </si>
  <si>
    <t>19</t>
  </si>
  <si>
    <t>DESPESA ADMINISTRATIVA</t>
  </si>
  <si>
    <t xml:space="preserve">DESPESA COM VIAGEM </t>
  </si>
  <si>
    <t xml:space="preserve">DESPESA COM PESSOAL E ENCARGOS </t>
  </si>
  <si>
    <t>09</t>
  </si>
  <si>
    <t xml:space="preserve">DÉBITO EM C/C. REF. TARIFA BANCÁRIA </t>
  </si>
  <si>
    <t>DESPESA BANCÁRIA</t>
  </si>
  <si>
    <t>21</t>
  </si>
  <si>
    <t>22</t>
  </si>
  <si>
    <t>06</t>
  </si>
  <si>
    <t>07</t>
  </si>
  <si>
    <t>08</t>
  </si>
  <si>
    <t>20</t>
  </si>
  <si>
    <t>23</t>
  </si>
  <si>
    <t>15</t>
  </si>
  <si>
    <t>10</t>
  </si>
  <si>
    <t>JUNHO/2026</t>
  </si>
  <si>
    <t>CHEQUE N° 854038</t>
  </si>
  <si>
    <t>PGTO. LAYOUT COMUNICAÇÃO LTDA, CNPJ 02.196.884/0001-27, NF N° 160 REF. PERSONALIZAÇÃO EM COPOS EM DTF.</t>
  </si>
  <si>
    <t>PGTO. ANA LAÍS MARTINS DA SILVA, CPF 138.502.469-06, REF. AO SALÁRIO DO MÊS 06/2026.</t>
  </si>
  <si>
    <t>PGTO. LORENA ALVES DOS SANTOS, CPF 141.838.439-95, REF. AO SALÁRIO DO MÊS 06/2026.</t>
  </si>
  <si>
    <t>PGTO. ROMEU LUIZ BOGONI, CPF 255.263.089-87, REF. AO SALÁRIO DO MÊS 06/2026.</t>
  </si>
  <si>
    <t>CHEQUE N° 854039</t>
  </si>
  <si>
    <t>CHEQUE N° 854040</t>
  </si>
  <si>
    <t>CHEQUE N° 854041</t>
  </si>
  <si>
    <t>CHEQUE N° 854042</t>
  </si>
  <si>
    <t>PGTO. VIVO, CNPJ 02.558.157/0001-62, REF. FATURA VIVO SMART DO MÊS 06/2026.</t>
  </si>
  <si>
    <t>PGTO. VIVO, CNPJ 02.558.157/0001-62, REF. FATURA VIVO FIBRA 600 MEGA DO MÊS 06/2026.</t>
  </si>
  <si>
    <t>PGTO. VIVO, CNPJ 02.558.157/0001-62, REF. FATURA VIVO FIBRA 400 MEGA DO MÊS 06/2026.</t>
  </si>
  <si>
    <t>PGTO. DINAMUS SEGURANÇA PARANAVAI LTDA, CNPJ 35.602.344/0001-55, NF. N° 000002491 REF. MONITORAMENTO 24H DO MÊS 06/2026.</t>
  </si>
  <si>
    <t>PGTO. ALEJANDRO CONSTANTIN PIRVU FERREIRA, CNPJ 65.557.711/0001-07, NF N° 23 REF. CÓPIAS DE CHAVES.</t>
  </si>
  <si>
    <t xml:space="preserve">PGTO. COMERCIAL COMBUSTÍVEIS FNS LTDA, CNPJ 01.459.144/0001-73, NF. N° 000056317 REF. COMBUSTIVEL. </t>
  </si>
  <si>
    <t>PGTO. TOPLINE PROD EQUIP P LIMP PROF LTDA, CNPJ 02.846.505/0001-05, NF N° 000079071 REF. COMRA DE PRODUTOS DE LIMPEZA.</t>
  </si>
  <si>
    <t>PGTO. OLEOCIR A FOLLE LTDA, CNPJ 30.167.674/0001-46, NF N° 002572 REF. MANUTENÇÃO EM BEBEDOUROS.</t>
  </si>
  <si>
    <t>PGTO. SUPERMERCADO IPE DE PARANAVAI LTDA, CNPJ 85.092.773/0001-06, NF N° 000005701 REF. COMPRA DE PRODUTOS DE LIMPEZA E UTENSÍLIOS DE COZINHA.</t>
  </si>
  <si>
    <t xml:space="preserve">PGTO. COMERCIAL COMBUSTÍVEIS FNS LTDA, CNPJ 01.459.144/0001-73, NF. N° 000056410, REF. COMBUSTIVEL. </t>
  </si>
  <si>
    <t>PGTO. LIVRARIA E TIPOGRAFIA ECLÉTICA LTDA, CNPJ
79.705.174/0001-00, NF. N° 000014776, REF. COMPRA
MATERIAIS DE EXPEDIENTE.</t>
  </si>
  <si>
    <t>PGTO. RECEITA FEDERAL REF. DARF, PREVIDÊNCIA SOCIAL; IRRF; E PIS DO MÊS 06/2026.</t>
  </si>
  <si>
    <t>CHEQUE N° 854043</t>
  </si>
  <si>
    <t>PGTO. CICERO PAULINO ASSESSORIA CONTÁBIL E EMPRESARIAL, CNPJ 37.610.116/0001-52, NF. 220, REF. SERVIÇOS CONTÁBEIS PRESTADOS NO MÊS 06/2026.</t>
  </si>
  <si>
    <t>CHEQUE N° 854044</t>
  </si>
  <si>
    <t>PIX 63.001</t>
  </si>
  <si>
    <t>PGTO. FGTS REF. GFD DO MÊS 06/2026.</t>
  </si>
  <si>
    <t>CHEQUE N° 854045</t>
  </si>
  <si>
    <t>PGTO. HB7 COMPANY LTDA, CNPJ 45.516.477/0001-62, NF. N° 075 REF. HOSPEDAGEM DO SITE INSTITUCIONAL, PORTAL DA TRANSPARÊNCIA E SUPORTE TÉCNICO NO MÊS 06/2026.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</si>
</sst>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4" xfId="0" applyFont="1" applyBorder="1" applyAlignment="1">
      <alignment vertical="center" wrapText="1"/>
    </xf>
    <xf numFmtId="0" fontId="3" fillId="0" borderId="0" xfId="0" applyFont="1"/>
    <xf numFmtId="0" fontId="6" fillId="2" borderId="1" xfId="0" applyFont="1" applyFill="1" applyBorder="1" applyAlignment="1">
      <alignment vertical="top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vertical="top"/>
    </xf>
    <xf numFmtId="0" fontId="6" fillId="2" borderId="3" xfId="0" applyFont="1" applyFill="1" applyBorder="1" applyAlignment="1">
      <alignment horizontal="center"/>
    </xf>
    <xf numFmtId="0" fontId="6" fillId="2" borderId="3" xfId="0" applyFont="1" applyFill="1" applyBorder="1"/>
    <xf numFmtId="3" fontId="2" fillId="0" borderId="5" xfId="0" applyNumberFormat="1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 vertical="center"/>
    </xf>
    <xf numFmtId="44" fontId="2" fillId="0" borderId="4" xfId="2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vertical="top"/>
    </xf>
    <xf numFmtId="44" fontId="2" fillId="0" borderId="4" xfId="2" applyFont="1" applyBorder="1" applyAlignment="1">
      <alignment vertical="center" wrapText="1"/>
    </xf>
    <xf numFmtId="49" fontId="3" fillId="0" borderId="4" xfId="0" applyNumberFormat="1" applyFont="1" applyBorder="1"/>
    <xf numFmtId="0" fontId="2" fillId="2" borderId="4" xfId="0" applyFont="1" applyFill="1" applyBorder="1"/>
    <xf numFmtId="0" fontId="6" fillId="2" borderId="4" xfId="0" applyFont="1" applyFill="1" applyBorder="1"/>
    <xf numFmtId="44" fontId="6" fillId="2" borderId="4" xfId="0" applyNumberFormat="1" applyFont="1" applyFill="1" applyBorder="1"/>
    <xf numFmtId="0" fontId="3" fillId="2" borderId="4" xfId="0" applyFont="1" applyFill="1" applyBorder="1"/>
    <xf numFmtId="49" fontId="3" fillId="0" borderId="4" xfId="1" applyNumberFormat="1" applyFont="1" applyBorder="1" applyAlignment="1">
      <alignment vertical="top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0" xfId="0" applyBorder="1"/>
    <xf numFmtId="44" fontId="3" fillId="0" borderId="0" xfId="0" applyNumberFormat="1" applyFont="1" applyBorder="1"/>
    <xf numFmtId="0" fontId="2" fillId="0" borderId="4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/>
    </xf>
    <xf numFmtId="0" fontId="4" fillId="0" borderId="0" xfId="0" applyFont="1" applyBorder="1"/>
    <xf numFmtId="49" fontId="5" fillId="0" borderId="0" xfId="0" applyNumberFormat="1" applyFont="1" applyBorder="1"/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8"/>
  <sheetViews>
    <sheetView tabSelected="1" topLeftCell="A10" zoomScaleNormal="100" workbookViewId="0">
      <selection activeCell="F36" sqref="A1:F36"/>
    </sheetView>
  </sheetViews>
  <sheetFormatPr defaultRowHeight="14.5" x14ac:dyDescent="0.35"/>
  <cols>
    <col min="1" max="1" width="3.81640625" customWidth="1"/>
    <col min="2" max="2" width="22.36328125" customWidth="1"/>
    <col min="3" max="3" width="34.90625" customWidth="1"/>
    <col min="4" max="4" width="13.81640625" customWidth="1"/>
    <col min="5" max="5" width="11.453125" customWidth="1"/>
    <col min="6" max="6" width="12.54296875" customWidth="1"/>
    <col min="10" max="10" width="11.6328125" bestFit="1" customWidth="1"/>
  </cols>
  <sheetData>
    <row r="1" spans="1:6" x14ac:dyDescent="0.35">
      <c r="A1" s="21"/>
      <c r="B1" s="21" t="s">
        <v>17</v>
      </c>
      <c r="C1" s="21"/>
      <c r="D1" s="21"/>
      <c r="E1" s="21"/>
      <c r="F1" s="21"/>
    </row>
    <row r="2" spans="1:6" ht="15.5" customHeight="1" x14ac:dyDescent="0.35">
      <c r="A2" s="21"/>
      <c r="B2" s="26"/>
      <c r="C2" s="21"/>
      <c r="D2" s="21"/>
      <c r="E2" s="21"/>
      <c r="F2" s="21"/>
    </row>
    <row r="3" spans="1:6" ht="21" x14ac:dyDescent="0.5">
      <c r="A3" s="21"/>
      <c r="B3" s="27" t="s">
        <v>45</v>
      </c>
      <c r="C3" s="21"/>
      <c r="D3" s="21"/>
      <c r="E3" s="21"/>
      <c r="F3" s="21"/>
    </row>
    <row r="4" spans="1:6" x14ac:dyDescent="0.35">
      <c r="A4" s="3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</row>
    <row r="5" spans="1:6" x14ac:dyDescent="0.35">
      <c r="A5" s="5" t="s">
        <v>6</v>
      </c>
      <c r="B5" s="6" t="s">
        <v>7</v>
      </c>
      <c r="C5" s="6" t="s">
        <v>8</v>
      </c>
      <c r="D5" s="6" t="s">
        <v>12</v>
      </c>
      <c r="E5" s="7"/>
      <c r="F5" s="6" t="s">
        <v>9</v>
      </c>
    </row>
    <row r="6" spans="1:6" ht="35" customHeight="1" x14ac:dyDescent="0.35">
      <c r="A6" s="19" t="s">
        <v>13</v>
      </c>
      <c r="B6" s="25" t="s">
        <v>46</v>
      </c>
      <c r="C6" s="1" t="s">
        <v>47</v>
      </c>
      <c r="D6" s="9">
        <v>46175</v>
      </c>
      <c r="E6" s="10">
        <v>570</v>
      </c>
      <c r="F6" s="11" t="s">
        <v>10</v>
      </c>
    </row>
    <row r="7" spans="1:6" ht="17.5" customHeight="1" x14ac:dyDescent="0.35">
      <c r="A7" s="19" t="s">
        <v>14</v>
      </c>
      <c r="B7" s="8">
        <v>811530700016813</v>
      </c>
      <c r="C7" s="1" t="s">
        <v>34</v>
      </c>
      <c r="D7" s="9">
        <v>46175</v>
      </c>
      <c r="E7" s="10">
        <v>9.6</v>
      </c>
      <c r="F7" s="11" t="s">
        <v>35</v>
      </c>
    </row>
    <row r="8" spans="1:6" ht="18" customHeight="1" x14ac:dyDescent="0.35">
      <c r="A8" s="19" t="s">
        <v>15</v>
      </c>
      <c r="B8" s="8">
        <v>881611201285282</v>
      </c>
      <c r="C8" s="1" t="s">
        <v>34</v>
      </c>
      <c r="D8" s="9">
        <v>46183</v>
      </c>
      <c r="E8" s="10">
        <v>39.799999999999997</v>
      </c>
      <c r="F8" s="11" t="s">
        <v>35</v>
      </c>
    </row>
    <row r="9" spans="1:6" ht="17" customHeight="1" x14ac:dyDescent="0.35">
      <c r="A9" s="19" t="s">
        <v>16</v>
      </c>
      <c r="B9" s="8">
        <v>12695</v>
      </c>
      <c r="C9" s="1" t="s">
        <v>34</v>
      </c>
      <c r="D9" s="9">
        <v>46197</v>
      </c>
      <c r="E9" s="10">
        <v>221.82</v>
      </c>
      <c r="F9" s="11" t="s">
        <v>35</v>
      </c>
    </row>
    <row r="10" spans="1:6" ht="31.5" customHeight="1" x14ac:dyDescent="0.35">
      <c r="A10" s="19" t="s">
        <v>21</v>
      </c>
      <c r="B10" s="25" t="s">
        <v>51</v>
      </c>
      <c r="C10" s="1" t="s">
        <v>48</v>
      </c>
      <c r="D10" s="9">
        <v>46202</v>
      </c>
      <c r="E10" s="10">
        <v>1318.75</v>
      </c>
      <c r="F10" s="11" t="s">
        <v>32</v>
      </c>
    </row>
    <row r="11" spans="1:6" ht="31.5" customHeight="1" x14ac:dyDescent="0.35">
      <c r="A11" s="12" t="s">
        <v>38</v>
      </c>
      <c r="B11" s="25" t="s">
        <v>52</v>
      </c>
      <c r="C11" s="1" t="s">
        <v>49</v>
      </c>
      <c r="D11" s="9">
        <v>46202</v>
      </c>
      <c r="E11" s="10">
        <v>2717.34</v>
      </c>
      <c r="F11" s="11" t="s">
        <v>32</v>
      </c>
    </row>
    <row r="12" spans="1:6" ht="31.5" x14ac:dyDescent="0.35">
      <c r="A12" s="12" t="s">
        <v>39</v>
      </c>
      <c r="B12" s="25" t="s">
        <v>53</v>
      </c>
      <c r="C12" s="1" t="s">
        <v>50</v>
      </c>
      <c r="D12" s="9">
        <v>46202</v>
      </c>
      <c r="E12" s="10">
        <v>9622.9500000000007</v>
      </c>
      <c r="F12" s="11" t="s">
        <v>32</v>
      </c>
    </row>
    <row r="13" spans="1:6" ht="25.5" customHeight="1" x14ac:dyDescent="0.35">
      <c r="A13" s="12" t="s">
        <v>40</v>
      </c>
      <c r="B13" s="25" t="s">
        <v>54</v>
      </c>
      <c r="C13" s="1" t="s">
        <v>55</v>
      </c>
      <c r="D13" s="9">
        <v>46202</v>
      </c>
      <c r="E13" s="10">
        <v>204.95</v>
      </c>
      <c r="F13" s="11" t="s">
        <v>30</v>
      </c>
    </row>
    <row r="14" spans="1:6" ht="26" customHeight="1" x14ac:dyDescent="0.35">
      <c r="A14" s="12" t="s">
        <v>33</v>
      </c>
      <c r="B14" s="25" t="s">
        <v>54</v>
      </c>
      <c r="C14" s="1" t="s">
        <v>57</v>
      </c>
      <c r="D14" s="9">
        <v>46202</v>
      </c>
      <c r="E14" s="13">
        <v>119.99</v>
      </c>
      <c r="F14" s="11" t="s">
        <v>30</v>
      </c>
    </row>
    <row r="15" spans="1:6" ht="26" customHeight="1" x14ac:dyDescent="0.35">
      <c r="A15" s="12" t="s">
        <v>44</v>
      </c>
      <c r="B15" s="25" t="s">
        <v>54</v>
      </c>
      <c r="C15" s="1" t="s">
        <v>56</v>
      </c>
      <c r="D15" s="9">
        <v>46202</v>
      </c>
      <c r="E15" s="13">
        <v>149.99</v>
      </c>
      <c r="F15" s="11" t="s">
        <v>30</v>
      </c>
    </row>
    <row r="16" spans="1:6" ht="34" customHeight="1" x14ac:dyDescent="0.35">
      <c r="A16" s="12" t="s">
        <v>22</v>
      </c>
      <c r="B16" s="25" t="s">
        <v>54</v>
      </c>
      <c r="C16" s="1" t="s">
        <v>58</v>
      </c>
      <c r="D16" s="9">
        <v>46202</v>
      </c>
      <c r="E16" s="13">
        <v>91</v>
      </c>
      <c r="F16" s="11" t="s">
        <v>10</v>
      </c>
    </row>
    <row r="17" spans="1:6" ht="25" customHeight="1" x14ac:dyDescent="0.35">
      <c r="A17" s="12" t="s">
        <v>23</v>
      </c>
      <c r="B17" s="25" t="s">
        <v>54</v>
      </c>
      <c r="C17" s="1" t="s">
        <v>59</v>
      </c>
      <c r="D17" s="9">
        <v>46202</v>
      </c>
      <c r="E17" s="13">
        <v>30</v>
      </c>
      <c r="F17" s="11" t="s">
        <v>30</v>
      </c>
    </row>
    <row r="18" spans="1:6" ht="31.5" customHeight="1" x14ac:dyDescent="0.35">
      <c r="A18" s="12" t="s">
        <v>24</v>
      </c>
      <c r="B18" s="25" t="s">
        <v>54</v>
      </c>
      <c r="C18" s="1" t="s">
        <v>60</v>
      </c>
      <c r="D18" s="9">
        <v>46202</v>
      </c>
      <c r="E18" s="13">
        <v>260.48</v>
      </c>
      <c r="F18" s="11" t="s">
        <v>31</v>
      </c>
    </row>
    <row r="19" spans="1:6" ht="36.5" customHeight="1" x14ac:dyDescent="0.35">
      <c r="A19" s="12" t="s">
        <v>25</v>
      </c>
      <c r="B19" s="25" t="s">
        <v>54</v>
      </c>
      <c r="C19" s="1" t="s">
        <v>61</v>
      </c>
      <c r="D19" s="9">
        <v>46202</v>
      </c>
      <c r="E19" s="10">
        <v>335</v>
      </c>
      <c r="F19" s="11" t="s">
        <v>30</v>
      </c>
    </row>
    <row r="20" spans="1:6" ht="32" customHeight="1" x14ac:dyDescent="0.35">
      <c r="A20" s="12" t="s">
        <v>43</v>
      </c>
      <c r="B20" s="25" t="s">
        <v>54</v>
      </c>
      <c r="C20" s="1" t="s">
        <v>65</v>
      </c>
      <c r="D20" s="9">
        <v>46202</v>
      </c>
      <c r="E20" s="13">
        <v>49.2</v>
      </c>
      <c r="F20" s="11" t="s">
        <v>30</v>
      </c>
    </row>
    <row r="21" spans="1:6" ht="26.5" customHeight="1" x14ac:dyDescent="0.35">
      <c r="A21" s="12" t="s">
        <v>26</v>
      </c>
      <c r="B21" s="25" t="s">
        <v>54</v>
      </c>
      <c r="C21" s="1" t="s">
        <v>62</v>
      </c>
      <c r="D21" s="9">
        <v>46202</v>
      </c>
      <c r="E21" s="10">
        <v>700</v>
      </c>
      <c r="F21" s="11" t="s">
        <v>10</v>
      </c>
    </row>
    <row r="22" spans="1:6" ht="34.5" customHeight="1" x14ac:dyDescent="0.35">
      <c r="A22" s="12" t="s">
        <v>27</v>
      </c>
      <c r="B22" s="25" t="s">
        <v>54</v>
      </c>
      <c r="C22" s="1" t="s">
        <v>63</v>
      </c>
      <c r="D22" s="9">
        <v>46202</v>
      </c>
      <c r="E22" s="10">
        <v>495.31</v>
      </c>
      <c r="F22" s="11" t="s">
        <v>30</v>
      </c>
    </row>
    <row r="23" spans="1:6" ht="29" customHeight="1" x14ac:dyDescent="0.35">
      <c r="A23" s="12" t="s">
        <v>28</v>
      </c>
      <c r="B23" s="25" t="s">
        <v>54</v>
      </c>
      <c r="C23" s="1" t="s">
        <v>64</v>
      </c>
      <c r="D23" s="9">
        <v>46202</v>
      </c>
      <c r="E23" s="10">
        <v>268.27999999999997</v>
      </c>
      <c r="F23" s="11" t="s">
        <v>31</v>
      </c>
    </row>
    <row r="24" spans="1:6" ht="30.5" customHeight="1" x14ac:dyDescent="0.35">
      <c r="A24" s="12" t="s">
        <v>29</v>
      </c>
      <c r="B24" s="8" t="s">
        <v>67</v>
      </c>
      <c r="C24" s="1" t="s">
        <v>66</v>
      </c>
      <c r="D24" s="9">
        <v>46202</v>
      </c>
      <c r="E24" s="10">
        <v>8406.24</v>
      </c>
      <c r="F24" s="11" t="s">
        <v>32</v>
      </c>
    </row>
    <row r="25" spans="1:6" ht="19" customHeight="1" x14ac:dyDescent="0.35">
      <c r="A25" s="12" t="s">
        <v>41</v>
      </c>
      <c r="B25" s="8">
        <v>871801100257300</v>
      </c>
      <c r="C25" s="1" t="s">
        <v>34</v>
      </c>
      <c r="D25" s="9">
        <v>46202</v>
      </c>
      <c r="E25" s="10">
        <v>21.8</v>
      </c>
      <c r="F25" s="11" t="s">
        <v>35</v>
      </c>
    </row>
    <row r="26" spans="1:6" ht="31.5" x14ac:dyDescent="0.35">
      <c r="A26" s="12" t="s">
        <v>36</v>
      </c>
      <c r="B26" s="8" t="s">
        <v>69</v>
      </c>
      <c r="C26" s="1" t="s">
        <v>68</v>
      </c>
      <c r="D26" s="9">
        <v>46202</v>
      </c>
      <c r="E26" s="10">
        <v>3553</v>
      </c>
      <c r="F26" s="11" t="s">
        <v>10</v>
      </c>
    </row>
    <row r="27" spans="1:6" ht="30" customHeight="1" x14ac:dyDescent="0.35">
      <c r="A27" s="12" t="s">
        <v>37</v>
      </c>
      <c r="B27" s="25" t="s">
        <v>70</v>
      </c>
      <c r="C27" s="1" t="s">
        <v>71</v>
      </c>
      <c r="D27" s="9">
        <v>46202</v>
      </c>
      <c r="E27" s="10">
        <v>1572.22</v>
      </c>
      <c r="F27" s="11" t="s">
        <v>32</v>
      </c>
    </row>
    <row r="28" spans="1:6" ht="43.5" customHeight="1" x14ac:dyDescent="0.35">
      <c r="A28" s="12" t="s">
        <v>42</v>
      </c>
      <c r="B28" s="8" t="s">
        <v>72</v>
      </c>
      <c r="C28" s="24" t="s">
        <v>73</v>
      </c>
      <c r="D28" s="9">
        <v>46202</v>
      </c>
      <c r="E28" s="10">
        <v>1000</v>
      </c>
      <c r="F28" s="11" t="s">
        <v>10</v>
      </c>
    </row>
    <row r="29" spans="1:6" ht="20" customHeight="1" x14ac:dyDescent="0.35">
      <c r="A29" s="14"/>
      <c r="B29" s="15"/>
      <c r="C29" s="16" t="s">
        <v>11</v>
      </c>
      <c r="D29" s="15"/>
      <c r="E29" s="17">
        <f>SUM(E6:E28)</f>
        <v>31757.720000000005</v>
      </c>
      <c r="F29" s="18"/>
    </row>
    <row r="30" spans="1:6" s="22" customFormat="1" x14ac:dyDescent="0.35">
      <c r="A30" s="21"/>
      <c r="B30" s="21"/>
      <c r="C30" s="20"/>
      <c r="D30" s="21"/>
      <c r="E30" s="23"/>
      <c r="F30" s="21"/>
    </row>
    <row r="31" spans="1:6" s="22" customFormat="1" x14ac:dyDescent="0.35">
      <c r="A31" s="21"/>
      <c r="B31" s="21"/>
      <c r="C31" s="20"/>
      <c r="D31" s="21"/>
      <c r="E31" s="23"/>
      <c r="F31" s="21"/>
    </row>
    <row r="32" spans="1:6" s="22" customFormat="1" x14ac:dyDescent="0.35">
      <c r="A32" s="21"/>
      <c r="B32" s="21"/>
      <c r="C32" s="21"/>
      <c r="D32" s="21"/>
      <c r="E32" s="21"/>
      <c r="F32" s="21"/>
    </row>
    <row r="33" spans="1:6" s="22" customFormat="1" x14ac:dyDescent="0.35">
      <c r="A33" s="21"/>
      <c r="B33" s="21"/>
      <c r="C33" s="20"/>
      <c r="D33" s="21"/>
      <c r="E33" s="21"/>
      <c r="F33" s="21"/>
    </row>
    <row r="34" spans="1:6" s="22" customFormat="1" x14ac:dyDescent="0.35">
      <c r="A34" s="2"/>
      <c r="B34" s="2"/>
      <c r="C34" s="2" t="s">
        <v>18</v>
      </c>
      <c r="D34" s="2"/>
      <c r="E34" s="2"/>
      <c r="F34" s="2"/>
    </row>
    <row r="35" spans="1:6" x14ac:dyDescent="0.35">
      <c r="A35" s="2"/>
      <c r="B35" s="2"/>
      <c r="C35" s="2" t="s">
        <v>19</v>
      </c>
      <c r="D35" s="2"/>
      <c r="E35" s="2"/>
      <c r="F35" s="2"/>
    </row>
    <row r="36" spans="1:6" x14ac:dyDescent="0.35">
      <c r="A36" s="2"/>
      <c r="B36" s="2"/>
      <c r="C36" s="2" t="s">
        <v>20</v>
      </c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1"/>
      <c r="C38" s="21"/>
      <c r="D38" s="21"/>
      <c r="E38" s="2"/>
      <c r="F38" s="2"/>
    </row>
    <row r="39" spans="1:6" x14ac:dyDescent="0.35">
      <c r="B39" s="22"/>
      <c r="C39" s="20"/>
      <c r="D39" s="22"/>
    </row>
    <row r="40" spans="1:6" x14ac:dyDescent="0.35">
      <c r="B40" s="22"/>
      <c r="C40" s="20"/>
      <c r="D40" s="22"/>
    </row>
    <row r="41" spans="1:6" x14ac:dyDescent="0.35">
      <c r="B41" s="22"/>
      <c r="C41" s="20"/>
      <c r="D41" s="22"/>
    </row>
    <row r="42" spans="1:6" x14ac:dyDescent="0.35">
      <c r="B42" s="22"/>
      <c r="C42" s="20"/>
      <c r="D42" s="22"/>
    </row>
    <row r="43" spans="1:6" x14ac:dyDescent="0.35">
      <c r="B43" s="22"/>
      <c r="C43" s="20"/>
      <c r="D43" s="22"/>
    </row>
    <row r="44" spans="1:6" x14ac:dyDescent="0.35">
      <c r="B44" s="22"/>
      <c r="C44" s="20"/>
      <c r="D44" s="22"/>
    </row>
    <row r="45" spans="1:6" x14ac:dyDescent="0.35">
      <c r="B45" s="22"/>
      <c r="C45" s="20"/>
      <c r="D45" s="22"/>
    </row>
    <row r="46" spans="1:6" x14ac:dyDescent="0.35">
      <c r="B46" s="22"/>
      <c r="C46" s="20"/>
      <c r="D46" s="22"/>
    </row>
    <row r="47" spans="1:6" x14ac:dyDescent="0.35">
      <c r="B47" s="22"/>
      <c r="C47" s="22"/>
      <c r="D47" s="22"/>
    </row>
    <row r="48" spans="1:6" x14ac:dyDescent="0.35">
      <c r="B48" s="22"/>
      <c r="C48" s="22"/>
      <c r="D48" s="22"/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Amunpar005</dc:creator>
  <cp:lastModifiedBy>Amunpar005</cp:lastModifiedBy>
  <cp:lastPrinted>2026-07-21T12:50:30Z</cp:lastPrinted>
  <dcterms:created xsi:type="dcterms:W3CDTF">2024-06-07T18:44:59Z</dcterms:created>
  <dcterms:modified xsi:type="dcterms:W3CDTF">2026-07-21T12:55:53Z</dcterms:modified>
</cp:coreProperties>
</file>