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PUTADOR\USUARIO\Documents\RELAÇÕES MENSAIS 2025\RELAÇÕES MENSAIS 2026\3. MARÇO 2026\"/>
    </mc:Choice>
  </mc:AlternateContent>
  <bookViews>
    <workbookView xWindow="0" yWindow="0" windowWidth="19200" windowHeight="56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</calcChain>
</file>

<file path=xl/sharedStrings.xml><?xml version="1.0" encoding="utf-8"?>
<sst xmlns="http://schemas.openxmlformats.org/spreadsheetml/2006/main" count="203" uniqueCount="128">
  <si>
    <t>N°</t>
  </si>
  <si>
    <t xml:space="preserve">TIPO DE PAGAMENTO </t>
  </si>
  <si>
    <t>HISTÓRICO</t>
  </si>
  <si>
    <t xml:space="preserve">DATA DE </t>
  </si>
  <si>
    <t xml:space="preserve">VALOR </t>
  </si>
  <si>
    <t xml:space="preserve">TIPO DE </t>
  </si>
  <si>
    <t>PGT</t>
  </si>
  <si>
    <t xml:space="preserve">CONTAS ORIGEM / DESTINO </t>
  </si>
  <si>
    <t xml:space="preserve">DE MOVIMENTAÇÃO </t>
  </si>
  <si>
    <t>DESPESA</t>
  </si>
  <si>
    <t xml:space="preserve">SERVIÇOS TERCERIZADOS </t>
  </si>
  <si>
    <t xml:space="preserve">VALOR TOTAL </t>
  </si>
  <si>
    <t xml:space="preserve">PGT / DEPOSITO </t>
  </si>
  <si>
    <t>01</t>
  </si>
  <si>
    <t>02</t>
  </si>
  <si>
    <t>03</t>
  </si>
  <si>
    <t>04</t>
  </si>
  <si>
    <t xml:space="preserve">Relação dos pagamentos / Despesas / Provisões / Movimentações Financeiras em Regime de Caixa  - AMUNPAR </t>
  </si>
  <si>
    <t>CICERO PAULINO</t>
  </si>
  <si>
    <t>REG. NO CRC-PR SOB No. PR-025594/O-0</t>
  </si>
  <si>
    <t>CPF: 397.122.499-72</t>
  </si>
  <si>
    <t>05</t>
  </si>
  <si>
    <t>11</t>
  </si>
  <si>
    <t>12</t>
  </si>
  <si>
    <t>13</t>
  </si>
  <si>
    <t>14</t>
  </si>
  <si>
    <t>16</t>
  </si>
  <si>
    <t>17</t>
  </si>
  <si>
    <t>18</t>
  </si>
  <si>
    <t>19</t>
  </si>
  <si>
    <t>DESPESA ADMINISTRATIVA</t>
  </si>
  <si>
    <t xml:space="preserve">DESPESA COM VIAGEM </t>
  </si>
  <si>
    <t>25</t>
  </si>
  <si>
    <t xml:space="preserve">DESPESA COM PESSOAL E ENCARGOS </t>
  </si>
  <si>
    <t>09</t>
  </si>
  <si>
    <t xml:space="preserve">DÉBITO EM C/C. REF. TARIFA BANCÁRIA </t>
  </si>
  <si>
    <t>DESPESA BANCÁRIA</t>
  </si>
  <si>
    <t>21</t>
  </si>
  <si>
    <t>22</t>
  </si>
  <si>
    <t>26</t>
  </si>
  <si>
    <t>27</t>
  </si>
  <si>
    <t>06</t>
  </si>
  <si>
    <t>07</t>
  </si>
  <si>
    <t>08</t>
  </si>
  <si>
    <t>20</t>
  </si>
  <si>
    <t>23</t>
  </si>
  <si>
    <t>24</t>
  </si>
  <si>
    <t>28</t>
  </si>
  <si>
    <t>15</t>
  </si>
  <si>
    <t>29</t>
  </si>
  <si>
    <t>30</t>
  </si>
  <si>
    <t>31</t>
  </si>
  <si>
    <t>10</t>
  </si>
  <si>
    <t>32</t>
  </si>
  <si>
    <t>CHEQUE N° 854004</t>
  </si>
  <si>
    <t>PGTO. ANA LAÍS MARTINS DA SILVA, CPF 138.502.469-06, REF. AO SALÁRIO DO MÊS 02/2026.</t>
  </si>
  <si>
    <t>CHEQUE N° 854005</t>
  </si>
  <si>
    <t>PGTO. LORENA ALVES DOS SANTOS, CPF 141.838.439-95, REF. AO SALÁRIO DO MÊS 02/2026.</t>
  </si>
  <si>
    <t>CHEQUE N° 854006</t>
  </si>
  <si>
    <t>PGTO. ROMEU LUIZ BOGONI, CPF 255.263.089-87, REF.  AO SALÁRIO DO MÊS 02/2026.</t>
  </si>
  <si>
    <t>MARÇO/2026</t>
  </si>
  <si>
    <t>CHEQUE N° 854007</t>
  </si>
  <si>
    <t>PGTO. RECEITA FEDERAL REF. DARF, PREVIDÊNCIA SOCIAL; IRRF; E PIS DO MÊS 02/2026.</t>
  </si>
  <si>
    <t>CHEQUE N° 854010</t>
  </si>
  <si>
    <t>PGTO. VIVO, CNPJ 02.558.157/0001-62, REF. FATURA VIVO SMART DO MÊS 02/2026.</t>
  </si>
  <si>
    <t>PGTO. VIVO, CNPJ 02.558.157/0001-62, REF. FATURA VIVO FIBRA 400 MEGA DO MÊS 02/2026.</t>
  </si>
  <si>
    <t>PGTO. VIVO, CNPJ 02.558.157/0001-62, REF. FATURA VIVO FIBRA 600 MEGA DO MÊS 02/2026.</t>
  </si>
  <si>
    <t>PGTO. DINAMUS SEGURANÇA PARANAVAI LTDA, CNPJ 35.602.344/0001-55, NF. N° 2360, REF. MONITORAMENTO 24H DO MÊS 02/2026.</t>
  </si>
  <si>
    <t xml:space="preserve">PGTO. COMERCIAL COMBUSTÍVEIS FNS LTDA, CNPJ 01.459.144/0001-73, NF. N° 000053166, REF. COMBUSTIVEL. </t>
  </si>
  <si>
    <t>PGTO. BRASIL GRILL GOURMET LTDA, CNPJ 37.945.485/0001-04, NF N° 000004101, REF. 2 BOTIJÃO E VASILHAME.</t>
  </si>
  <si>
    <t>PGTO. ONR - OPERADOR NACIONAL DO SISTEMA DE REGISTRO ELETRÔNICO DE IMÓVEIS, CNPJ 37.318.313/0001-00 REF. MATRÍCULA ONLINE.</t>
  </si>
  <si>
    <t>PGTO. BELMARMORE INDUSTRIA E COMERCIO DE MARMORE LTDA - EPP, CNPJ 75.996.363/0001-28, NF N° 000004906 REF. GRANITO VERDE PARA BALCÃO.</t>
  </si>
  <si>
    <t>PGTO. FEDERAÇÃO DOS CONTABILISTAS DO ESTADO DO PARANÁ, CNPJ 76.085.620/0001-32, REF. RENOVAÇÃO DO CERTIFICADO DIGITAL.</t>
  </si>
  <si>
    <t xml:space="preserve">PGTO. COMERCIAL COMBUSTÍVEIS FNS LTDA, CNPJ 01.459.144/0001-73, NF. N° 000053539, REF. COMBUSTIVEL. </t>
  </si>
  <si>
    <t>CHEQUE N° 854011</t>
  </si>
  <si>
    <t>PGTO. PREFEITURA DE PARANAVAÍ, CNPJ 76.977.768/0001-81 REF. TAXA DE COLETA DE LIXO EM ATRASO REF. AO EXERCÍCIO DE 2023.</t>
  </si>
  <si>
    <t>PGTO. PREFEITURA DE PARANAVAÍ, CNPJ 76.977.768/0001-81 REF. TAXA DE COLETA DE LIXO EM ATRASO REF. AO EXERCÍCIO DE 2025.</t>
  </si>
  <si>
    <t>PGTO. PREFEITURA DE PARANAVAÍ, CNPJ 76.977.768/0001-81 REF. TAXA DE COLETA DE LIXO EM ATRASO REF. AO EXERCÍCIO DE 2024.</t>
  </si>
  <si>
    <t>PGTO. PREFEITURA DE PARANAVAÍ, CNPJ 76.977.768/0001-81 REF. TAXA DE COLETA DE LIXO REF. AO EXERCÍCIO DE 2026.</t>
  </si>
  <si>
    <t>CHEQUE N° 854012</t>
  </si>
  <si>
    <t>PGTO. FGTS REF. GFD DO MÊS 02/2026.</t>
  </si>
  <si>
    <t>PIX 30.201</t>
  </si>
  <si>
    <t>PGTO. CICERO PAULINO ASSESSORIA CONTÁBIL E EMPRESARIAL, CNPJ 37.610.116/0001-52, NF. 199, REF. SERVIÇOS CONTÁBEIS PRESTADOS NO MÊS 02/2026.</t>
  </si>
  <si>
    <t>CHEQUE N° 854008</t>
  </si>
  <si>
    <t>CHEQUE N° 854009</t>
  </si>
  <si>
    <t>PGTO. HB7 COMPANY LTDA, CNPJ 45.516.477/0001-62, NF. N° 071 REF. HOSPEDAGEM DO SITE INSTITUCIONAL, PORTAL DA TRANSPARÊNCIA E SUPORTE TÉCNICO NO MÊS 02/2026.</t>
  </si>
  <si>
    <t>PGTO. ANA LAÍS MARTINS DA SILVA, CPF 138.502.469-06, REF. AO SALÁRIO DO MÊS 03/2026.</t>
  </si>
  <si>
    <t>PGTO. LORENA ALVES DOS SANTOS, CPF 141.838.439-95, REF. AO SALÁRIO DO MÊS 03/2026.</t>
  </si>
  <si>
    <t>CHEQUE N° 854013</t>
  </si>
  <si>
    <t>CHEQUE N° 854014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</si>
  <si>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</si>
  <si>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</si>
  <si>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</si>
  <si>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</si>
  <si>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</si>
  <si>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</si>
  <si>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</si>
  <si>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</si>
  <si>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</si>
  <si>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</si>
  <si>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</si>
  <si>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CHEQUE N° 854016</t>
  </si>
  <si>
    <t>PGTO. VIVO, CNPJ 02.558.157/0001-62, REF. FATURA VIVO SMART DO MÊS 03/2026.</t>
  </si>
  <si>
    <t>PGTO. VIVO, CNPJ 02.558.157/0001-62, REF. FATURA VIVO FIBRA 400 MEGA DO MÊS 03/2026.</t>
  </si>
  <si>
    <t>PGTO. VIVO, CNPJ 02.558.157/0001-62, REF. FATURA VIVO FIBRA 600 MEGA DO MÊS 03/2026.</t>
  </si>
  <si>
    <t>PGTO. DINAMUS SEGURANÇA PARANAVAI LTDA, CNPJ 35.602.344/0001-55, NF. N° 2403, REF. MONITORAMENTO 24H DO MÊS 03/2026.</t>
  </si>
  <si>
    <t>PGTO. LIVRARIA E TIPOGRAFIA ECLÉTICA LTDA, CNPJ
79.705.174/0001-00, NF. N° 000014592, REF. COMPRA
MATERIAIS DE EXPEDIENTE.</t>
  </si>
  <si>
    <t>PGTO. ITAMAR TINTAS LTDA, CNPJ 27.184.974/0001-29, NF N° 000001607 REF. COMPRA DE TINTAS E MATERIAIS.</t>
  </si>
  <si>
    <t>PGTO. SUPERMERCADO IPE DE PARANAVAI LTDA, CNPJ 85.092.773/0001-06, NF N° 000005525 REF. COMPRA DE PRODUTOS DE LIMPEZA E ITENS DE HIGIENE.</t>
  </si>
  <si>
    <t xml:space="preserve">PGTO. SUPERMERCADO IPE DE PARANAVAI LTDA, CNPJ 85.092.773/0001-06, NF N° 000005563 REF. COMPRA DE CAFÉS, SUCOS E UTENSÍLIOS PARA COZINHA. </t>
  </si>
  <si>
    <t>PGTO. ERONILDO ALVES DE OLIVEIRA, CNPJ 41.662.003/0001-78, NF N° 3062, REF. 450 MINI PASTÉIS.</t>
  </si>
  <si>
    <t xml:space="preserve">PGTO. COMERCIAL COMBUSTÍVEIS FNS LTDA, CNPJ 01.459.144/0001-73, NF. N° 000053965, REF. COMBUSTIVEL. </t>
  </si>
  <si>
    <t>PGTO. IACIDA EMBALAGENS E PRESENTES LTDA, CNPJ 07.213.913/0001-35, NF N° 000004691, REF. COMPRA DE 6 PACOTES DE BALAS.</t>
  </si>
  <si>
    <t xml:space="preserve">PGTO. COMERCIAL COMBUSTÍVEIS FNS LTDA, CNPJ 01.459.144/0001-73, NF. N° 000054236, REF. COMBUSTIVEL. </t>
  </si>
  <si>
    <t>CHEQUE N° 854017</t>
  </si>
  <si>
    <t>PGTO. RECEITA FEDERAL REF. DARF, PREVIDÊNCIA SOCIAL; IRRF; E PIS DO MÊS 03/2026.</t>
  </si>
  <si>
    <t>PGTO. FGTS REF. GFD DO MÊS 03/2026.</t>
  </si>
  <si>
    <t>PIX 33.001</t>
  </si>
  <si>
    <t>44</t>
  </si>
  <si>
    <t>45</t>
  </si>
  <si>
    <t>46</t>
  </si>
  <si>
    <t>47</t>
  </si>
  <si>
    <t>48</t>
  </si>
  <si>
    <t>49</t>
  </si>
  <si>
    <t>CHEQUE N° 854018</t>
  </si>
  <si>
    <t>CHEQUE N° 854019</t>
  </si>
  <si>
    <t>PGTO. CICERO PAULINO ASSESSORIA CONTÁBIL E EMPRESARIAL, CNPJ 37.610.116/0001-52, NF. 204, REF. SERVIÇOS CONTÁBEIS PRESTADOS NO MÊS 03/2026.</t>
  </si>
  <si>
    <t>PGTO. HB7 COMPANY LTDA, CNPJ 45.516.477/0001-62, NF. N° 072 REF. HOSPEDAGEM DO SITE INSTITUCIONAL, PORTAL DA TRANSPARÊNCIA E SUPORTE TÉCNICO NO MÊS 03/2026.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</si>
</sst>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vertical="top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/>
    <xf numFmtId="3" fontId="2" fillId="0" borderId="5" xfId="0" applyNumberFormat="1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44" fontId="2" fillId="0" borderId="4" xfId="2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vertical="top"/>
    </xf>
    <xf numFmtId="44" fontId="2" fillId="0" borderId="4" xfId="2" applyFont="1" applyBorder="1" applyAlignment="1">
      <alignment vertical="center" wrapText="1"/>
    </xf>
    <xf numFmtId="49" fontId="3" fillId="0" borderId="4" xfId="0" applyNumberFormat="1" applyFont="1" applyBorder="1"/>
    <xf numFmtId="0" fontId="2" fillId="2" borderId="4" xfId="0" applyFont="1" applyFill="1" applyBorder="1"/>
    <xf numFmtId="0" fontId="6" fillId="2" borderId="4" xfId="0" applyFont="1" applyFill="1" applyBorder="1"/>
    <xf numFmtId="44" fontId="6" fillId="2" borderId="4" xfId="0" applyNumberFormat="1" applyFont="1" applyFill="1" applyBorder="1"/>
    <xf numFmtId="0" fontId="3" fillId="2" borderId="4" xfId="0" applyFont="1" applyFill="1" applyBorder="1"/>
    <xf numFmtId="49" fontId="3" fillId="0" borderId="4" xfId="1" applyNumberFormat="1" applyFont="1" applyBorder="1" applyAlignment="1">
      <alignment vertical="top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/>
    <xf numFmtId="0" fontId="0" fillId="0" borderId="0" xfId="0" applyBorder="1"/>
    <xf numFmtId="44" fontId="3" fillId="0" borderId="0" xfId="0" applyNumberFormat="1" applyFont="1" applyBorder="1"/>
    <xf numFmtId="0" fontId="2" fillId="0" borderId="4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/>
    </xf>
    <xf numFmtId="0" fontId="4" fillId="0" borderId="0" xfId="0" applyFont="1" applyBorder="1"/>
    <xf numFmtId="49" fontId="5" fillId="0" borderId="0" xfId="0" applyNumberFormat="1" applyFont="1" applyBorder="1"/>
    <xf numFmtId="0" fontId="3" fillId="0" borderId="6" xfId="0" applyFont="1" applyBorder="1"/>
    <xf numFmtId="0" fontId="2" fillId="0" borderId="6" xfId="0" applyFont="1" applyBorder="1" applyAlignment="1">
      <alignment vertical="center" wrapText="1"/>
    </xf>
    <xf numFmtId="44" fontId="3" fillId="0" borderId="6" xfId="0" applyNumberFormat="1" applyFont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zoomScaleNormal="100" workbookViewId="0">
      <selection activeCell="F56" sqref="A1:F56"/>
    </sheetView>
  </sheetViews>
  <sheetFormatPr defaultRowHeight="14.5" x14ac:dyDescent="0.35"/>
  <cols>
    <col min="1" max="1" width="3.6328125" customWidth="1"/>
    <col min="2" max="2" width="22.36328125" customWidth="1"/>
    <col min="3" max="3" width="35.08984375" customWidth="1"/>
    <col min="4" max="4" width="13.26953125" customWidth="1"/>
    <col min="5" max="5" width="11.453125" customWidth="1"/>
    <col min="6" max="6" width="12.54296875" customWidth="1"/>
    <col min="10" max="10" width="11.6328125" bestFit="1" customWidth="1"/>
  </cols>
  <sheetData>
    <row r="1" spans="1:6" x14ac:dyDescent="0.35">
      <c r="A1" s="21"/>
      <c r="B1" s="21" t="s">
        <v>17</v>
      </c>
      <c r="C1" s="21"/>
      <c r="D1" s="21"/>
      <c r="E1" s="21"/>
      <c r="F1" s="21"/>
    </row>
    <row r="2" spans="1:6" ht="15.5" customHeight="1" x14ac:dyDescent="0.35">
      <c r="A2" s="21"/>
      <c r="B2" s="26"/>
      <c r="C2" s="21"/>
      <c r="D2" s="21"/>
      <c r="E2" s="21"/>
      <c r="F2" s="21"/>
    </row>
    <row r="3" spans="1:6" ht="21" x14ac:dyDescent="0.5">
      <c r="A3" s="21"/>
      <c r="B3" s="27" t="s">
        <v>60</v>
      </c>
      <c r="C3" s="21"/>
      <c r="D3" s="21"/>
      <c r="E3" s="21"/>
      <c r="F3" s="21"/>
    </row>
    <row r="4" spans="1:6" x14ac:dyDescent="0.3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x14ac:dyDescent="0.35">
      <c r="A5" s="5" t="s">
        <v>6</v>
      </c>
      <c r="B5" s="6" t="s">
        <v>7</v>
      </c>
      <c r="C5" s="6" t="s">
        <v>8</v>
      </c>
      <c r="D5" s="6" t="s">
        <v>12</v>
      </c>
      <c r="E5" s="7"/>
      <c r="F5" s="6" t="s">
        <v>9</v>
      </c>
    </row>
    <row r="6" spans="1:6" ht="35" customHeight="1" x14ac:dyDescent="0.35">
      <c r="A6" s="19" t="s">
        <v>13</v>
      </c>
      <c r="B6" s="25" t="s">
        <v>54</v>
      </c>
      <c r="C6" s="1" t="s">
        <v>55</v>
      </c>
      <c r="D6" s="9">
        <v>46083</v>
      </c>
      <c r="E6" s="10">
        <v>1485.03</v>
      </c>
      <c r="F6" s="11" t="s">
        <v>33</v>
      </c>
    </row>
    <row r="7" spans="1:6" ht="30.5" customHeight="1" x14ac:dyDescent="0.35">
      <c r="A7" s="19" t="s">
        <v>14</v>
      </c>
      <c r="B7" s="25" t="s">
        <v>56</v>
      </c>
      <c r="C7" s="1" t="s">
        <v>57</v>
      </c>
      <c r="D7" s="9">
        <v>46083</v>
      </c>
      <c r="E7" s="10">
        <v>2717.34</v>
      </c>
      <c r="F7" s="11" t="s">
        <v>33</v>
      </c>
    </row>
    <row r="8" spans="1:6" ht="33" customHeight="1" x14ac:dyDescent="0.35">
      <c r="A8" s="19" t="s">
        <v>15</v>
      </c>
      <c r="B8" s="25" t="s">
        <v>58</v>
      </c>
      <c r="C8" s="1" t="s">
        <v>59</v>
      </c>
      <c r="D8" s="9">
        <v>46083</v>
      </c>
      <c r="E8" s="10">
        <v>9622.9500000000007</v>
      </c>
      <c r="F8" s="11" t="s">
        <v>33</v>
      </c>
    </row>
    <row r="9" spans="1:6" ht="33" customHeight="1" x14ac:dyDescent="0.35">
      <c r="A9" s="19" t="s">
        <v>16</v>
      </c>
      <c r="B9" s="25" t="s">
        <v>61</v>
      </c>
      <c r="C9" s="1" t="s">
        <v>62</v>
      </c>
      <c r="D9" s="9">
        <v>46083</v>
      </c>
      <c r="E9" s="10">
        <v>8406.24</v>
      </c>
      <c r="F9" s="11" t="s">
        <v>33</v>
      </c>
    </row>
    <row r="10" spans="1:6" ht="26.5" customHeight="1" x14ac:dyDescent="0.35">
      <c r="A10" s="19" t="s">
        <v>21</v>
      </c>
      <c r="B10" s="25" t="s">
        <v>63</v>
      </c>
      <c r="C10" s="1" t="s">
        <v>64</v>
      </c>
      <c r="D10" s="9">
        <v>46083</v>
      </c>
      <c r="E10" s="10">
        <v>189.95</v>
      </c>
      <c r="F10" s="11" t="s">
        <v>30</v>
      </c>
    </row>
    <row r="11" spans="1:6" ht="21.5" customHeight="1" x14ac:dyDescent="0.35">
      <c r="A11" s="12" t="s">
        <v>41</v>
      </c>
      <c r="B11" s="25" t="s">
        <v>63</v>
      </c>
      <c r="C11" s="1" t="s">
        <v>65</v>
      </c>
      <c r="D11" s="9">
        <v>46083</v>
      </c>
      <c r="E11" s="13">
        <v>119.99</v>
      </c>
      <c r="F11" s="11" t="s">
        <v>30</v>
      </c>
    </row>
    <row r="12" spans="1:6" ht="22.5" customHeight="1" x14ac:dyDescent="0.35">
      <c r="A12" s="12" t="s">
        <v>42</v>
      </c>
      <c r="B12" s="25" t="s">
        <v>63</v>
      </c>
      <c r="C12" s="1" t="s">
        <v>66</v>
      </c>
      <c r="D12" s="9">
        <v>46083</v>
      </c>
      <c r="E12" s="13">
        <v>149.99</v>
      </c>
      <c r="F12" s="11" t="s">
        <v>30</v>
      </c>
    </row>
    <row r="13" spans="1:6" ht="33" customHeight="1" x14ac:dyDescent="0.35">
      <c r="A13" s="12" t="s">
        <v>43</v>
      </c>
      <c r="B13" s="25" t="s">
        <v>63</v>
      </c>
      <c r="C13" s="1" t="s">
        <v>67</v>
      </c>
      <c r="D13" s="9">
        <v>46083</v>
      </c>
      <c r="E13" s="13">
        <v>91</v>
      </c>
      <c r="F13" s="11" t="s">
        <v>10</v>
      </c>
    </row>
    <row r="14" spans="1:6" ht="33.5" customHeight="1" x14ac:dyDescent="0.35">
      <c r="A14" s="12" t="s">
        <v>34</v>
      </c>
      <c r="B14" s="25" t="s">
        <v>63</v>
      </c>
      <c r="C14" s="1" t="s">
        <v>68</v>
      </c>
      <c r="D14" s="9">
        <v>46083</v>
      </c>
      <c r="E14" s="13">
        <v>248.66</v>
      </c>
      <c r="F14" s="11" t="s">
        <v>31</v>
      </c>
    </row>
    <row r="15" spans="1:6" ht="35" customHeight="1" x14ac:dyDescent="0.35">
      <c r="A15" s="12" t="s">
        <v>52</v>
      </c>
      <c r="B15" s="25" t="s">
        <v>63</v>
      </c>
      <c r="C15" s="1" t="s">
        <v>69</v>
      </c>
      <c r="D15" s="9">
        <v>46083</v>
      </c>
      <c r="E15" s="10">
        <v>440</v>
      </c>
      <c r="F15" s="11" t="s">
        <v>30</v>
      </c>
    </row>
    <row r="16" spans="1:6" ht="34" customHeight="1" x14ac:dyDescent="0.35">
      <c r="A16" s="12" t="s">
        <v>22</v>
      </c>
      <c r="B16" s="25" t="s">
        <v>63</v>
      </c>
      <c r="C16" s="1" t="s">
        <v>70</v>
      </c>
      <c r="D16" s="9">
        <v>46083</v>
      </c>
      <c r="E16" s="10">
        <v>15.62</v>
      </c>
      <c r="F16" s="11" t="s">
        <v>30</v>
      </c>
    </row>
    <row r="17" spans="1:6" ht="35" customHeight="1" x14ac:dyDescent="0.35">
      <c r="A17" s="12" t="s">
        <v>23</v>
      </c>
      <c r="B17" s="25" t="s">
        <v>63</v>
      </c>
      <c r="C17" s="1" t="s">
        <v>71</v>
      </c>
      <c r="D17" s="9">
        <v>46083</v>
      </c>
      <c r="E17" s="10">
        <v>600</v>
      </c>
      <c r="F17" s="11" t="s">
        <v>10</v>
      </c>
    </row>
    <row r="18" spans="1:6" ht="31.5" customHeight="1" x14ac:dyDescent="0.35">
      <c r="A18" s="12" t="s">
        <v>24</v>
      </c>
      <c r="B18" s="25" t="s">
        <v>63</v>
      </c>
      <c r="C18" s="1" t="s">
        <v>72</v>
      </c>
      <c r="D18" s="9">
        <v>46083</v>
      </c>
      <c r="E18" s="10">
        <v>175</v>
      </c>
      <c r="F18" s="11" t="s">
        <v>30</v>
      </c>
    </row>
    <row r="19" spans="1:6" ht="36.5" customHeight="1" x14ac:dyDescent="0.35">
      <c r="A19" s="12" t="s">
        <v>25</v>
      </c>
      <c r="B19" s="25" t="s">
        <v>63</v>
      </c>
      <c r="C19" s="1" t="s">
        <v>73</v>
      </c>
      <c r="D19" s="9">
        <v>46083</v>
      </c>
      <c r="E19" s="10">
        <v>292.31</v>
      </c>
      <c r="F19" s="11" t="s">
        <v>31</v>
      </c>
    </row>
    <row r="20" spans="1:6" ht="32" customHeight="1" x14ac:dyDescent="0.35">
      <c r="A20" s="12" t="s">
        <v>48</v>
      </c>
      <c r="B20" s="25" t="s">
        <v>63</v>
      </c>
      <c r="C20" s="1" t="s">
        <v>108</v>
      </c>
      <c r="D20" s="9">
        <v>46083</v>
      </c>
      <c r="E20" s="10">
        <v>171.45</v>
      </c>
      <c r="F20" s="11" t="s">
        <v>30</v>
      </c>
    </row>
    <row r="21" spans="1:6" ht="36" customHeight="1" x14ac:dyDescent="0.35">
      <c r="A21" s="12" t="s">
        <v>26</v>
      </c>
      <c r="B21" s="25" t="s">
        <v>74</v>
      </c>
      <c r="C21" s="1" t="s">
        <v>75</v>
      </c>
      <c r="D21" s="9">
        <v>46083</v>
      </c>
      <c r="E21" s="10">
        <v>993.98</v>
      </c>
      <c r="F21" s="11" t="s">
        <v>30</v>
      </c>
    </row>
    <row r="22" spans="1:6" ht="33.5" customHeight="1" x14ac:dyDescent="0.35">
      <c r="A22" s="12" t="s">
        <v>27</v>
      </c>
      <c r="B22" s="25" t="s">
        <v>74</v>
      </c>
      <c r="C22" s="1" t="s">
        <v>77</v>
      </c>
      <c r="D22" s="9">
        <v>46083</v>
      </c>
      <c r="E22" s="10">
        <v>937</v>
      </c>
      <c r="F22" s="11" t="s">
        <v>30</v>
      </c>
    </row>
    <row r="23" spans="1:6" ht="31.5" customHeight="1" x14ac:dyDescent="0.35">
      <c r="A23" s="12" t="s">
        <v>28</v>
      </c>
      <c r="B23" s="25" t="s">
        <v>74</v>
      </c>
      <c r="C23" s="1" t="s">
        <v>76</v>
      </c>
      <c r="D23" s="9">
        <v>46083</v>
      </c>
      <c r="E23" s="10">
        <v>863.57</v>
      </c>
      <c r="F23" s="11" t="s">
        <v>30</v>
      </c>
    </row>
    <row r="24" spans="1:6" ht="34.5" customHeight="1" x14ac:dyDescent="0.35">
      <c r="A24" s="12" t="s">
        <v>29</v>
      </c>
      <c r="B24" s="25" t="s">
        <v>79</v>
      </c>
      <c r="C24" s="1" t="s">
        <v>78</v>
      </c>
      <c r="D24" s="9">
        <v>46083</v>
      </c>
      <c r="E24" s="10">
        <v>736.81</v>
      </c>
      <c r="F24" s="11" t="s">
        <v>30</v>
      </c>
    </row>
    <row r="25" spans="1:6" ht="31.5" x14ac:dyDescent="0.35">
      <c r="A25" s="12" t="s">
        <v>44</v>
      </c>
      <c r="B25" s="25" t="s">
        <v>81</v>
      </c>
      <c r="C25" s="1" t="s">
        <v>80</v>
      </c>
      <c r="D25" s="9">
        <v>46083</v>
      </c>
      <c r="E25" s="10">
        <v>1405.94</v>
      </c>
      <c r="F25" s="11" t="s">
        <v>33</v>
      </c>
    </row>
    <row r="26" spans="1:6" ht="17" customHeight="1" x14ac:dyDescent="0.35">
      <c r="A26" s="12" t="s">
        <v>37</v>
      </c>
      <c r="B26" s="8">
        <v>830611100069773</v>
      </c>
      <c r="C26" s="1" t="s">
        <v>35</v>
      </c>
      <c r="D26" s="9">
        <v>46083</v>
      </c>
      <c r="E26" s="10">
        <v>19.100000000000001</v>
      </c>
      <c r="F26" s="11" t="s">
        <v>36</v>
      </c>
    </row>
    <row r="27" spans="1:6" ht="16" customHeight="1" x14ac:dyDescent="0.35">
      <c r="A27" s="12" t="s">
        <v>38</v>
      </c>
      <c r="B27" s="8">
        <v>830611100069774</v>
      </c>
      <c r="C27" s="1" t="s">
        <v>35</v>
      </c>
      <c r="D27" s="9">
        <v>46083</v>
      </c>
      <c r="E27" s="10">
        <v>19.100000000000001</v>
      </c>
      <c r="F27" s="11" t="s">
        <v>36</v>
      </c>
    </row>
    <row r="28" spans="1:6" ht="33" customHeight="1" x14ac:dyDescent="0.35">
      <c r="A28" s="12" t="s">
        <v>45</v>
      </c>
      <c r="B28" s="25" t="s">
        <v>83</v>
      </c>
      <c r="C28" s="1" t="s">
        <v>82</v>
      </c>
      <c r="D28" s="9">
        <v>46083</v>
      </c>
      <c r="E28" s="10">
        <v>3553</v>
      </c>
      <c r="F28" s="11" t="s">
        <v>10</v>
      </c>
    </row>
    <row r="29" spans="1:6" ht="42" x14ac:dyDescent="0.35">
      <c r="A29" s="12" t="s">
        <v>46</v>
      </c>
      <c r="B29" s="25" t="s">
        <v>84</v>
      </c>
      <c r="C29" s="24" t="s">
        <v>85</v>
      </c>
      <c r="D29" s="9">
        <v>46083</v>
      </c>
      <c r="E29" s="10">
        <v>1000</v>
      </c>
      <c r="F29" s="11" t="s">
        <v>10</v>
      </c>
    </row>
    <row r="30" spans="1:6" ht="18.5" customHeight="1" x14ac:dyDescent="0.35">
      <c r="A30" s="12" t="s">
        <v>32</v>
      </c>
      <c r="B30" s="8">
        <v>820620800816478</v>
      </c>
      <c r="C30" s="1" t="s">
        <v>35</v>
      </c>
      <c r="D30" s="9">
        <v>46084</v>
      </c>
      <c r="E30" s="10">
        <v>4.2</v>
      </c>
      <c r="F30" s="11" t="s">
        <v>36</v>
      </c>
    </row>
    <row r="31" spans="1:6" ht="17.5" customHeight="1" x14ac:dyDescent="0.35">
      <c r="A31" s="12" t="s">
        <v>39</v>
      </c>
      <c r="B31" s="8">
        <v>890691200181915</v>
      </c>
      <c r="C31" s="1" t="s">
        <v>35</v>
      </c>
      <c r="D31" s="9">
        <v>46091</v>
      </c>
      <c r="E31" s="10">
        <v>34.799999999999997</v>
      </c>
      <c r="F31" s="11" t="s">
        <v>36</v>
      </c>
    </row>
    <row r="32" spans="1:6" ht="17" customHeight="1" x14ac:dyDescent="0.35">
      <c r="A32" s="12" t="s">
        <v>40</v>
      </c>
      <c r="B32" s="8">
        <v>12695</v>
      </c>
      <c r="C32" s="1" t="s">
        <v>35</v>
      </c>
      <c r="D32" s="9">
        <v>46105</v>
      </c>
      <c r="E32" s="10">
        <v>207.96</v>
      </c>
      <c r="F32" s="11" t="s">
        <v>36</v>
      </c>
    </row>
    <row r="33" spans="1:6" ht="15.5" customHeight="1" x14ac:dyDescent="0.35">
      <c r="A33" s="12" t="s">
        <v>47</v>
      </c>
      <c r="B33" s="8">
        <v>820840800827315</v>
      </c>
      <c r="C33" s="1" t="s">
        <v>35</v>
      </c>
      <c r="D33" s="9">
        <v>46106</v>
      </c>
      <c r="E33" s="10">
        <v>66.2</v>
      </c>
      <c r="F33" s="11" t="s">
        <v>36</v>
      </c>
    </row>
    <row r="34" spans="1:6" ht="34.5" customHeight="1" x14ac:dyDescent="0.35">
      <c r="A34" s="12" t="s">
        <v>49</v>
      </c>
      <c r="B34" s="25" t="s">
        <v>88</v>
      </c>
      <c r="C34" s="1" t="s">
        <v>86</v>
      </c>
      <c r="D34" s="9">
        <v>46111</v>
      </c>
      <c r="E34" s="10">
        <v>1318.75</v>
      </c>
      <c r="F34" s="11" t="s">
        <v>33</v>
      </c>
    </row>
    <row r="35" spans="1:6" ht="31" customHeight="1" x14ac:dyDescent="0.35">
      <c r="A35" s="12" t="s">
        <v>50</v>
      </c>
      <c r="B35" s="25" t="s">
        <v>89</v>
      </c>
      <c r="C35" s="1" t="s">
        <v>87</v>
      </c>
      <c r="D35" s="9">
        <v>46111</v>
      </c>
      <c r="E35" s="10">
        <v>2717.34</v>
      </c>
      <c r="F35" s="11" t="s">
        <v>33</v>
      </c>
    </row>
    <row r="36" spans="1:6" ht="27.5" customHeight="1" x14ac:dyDescent="0.35">
      <c r="A36" s="12" t="s">
        <v>51</v>
      </c>
      <c r="B36" s="25" t="s">
        <v>101</v>
      </c>
      <c r="C36" s="1" t="s">
        <v>102</v>
      </c>
      <c r="D36" s="9">
        <v>46111</v>
      </c>
      <c r="E36" s="10">
        <v>189.95</v>
      </c>
      <c r="F36" s="11" t="s">
        <v>30</v>
      </c>
    </row>
    <row r="37" spans="1:6" ht="26" customHeight="1" x14ac:dyDescent="0.35">
      <c r="A37" s="12" t="s">
        <v>53</v>
      </c>
      <c r="B37" s="25" t="s">
        <v>101</v>
      </c>
      <c r="C37" s="1" t="s">
        <v>103</v>
      </c>
      <c r="D37" s="9">
        <v>46111</v>
      </c>
      <c r="E37" s="13">
        <v>119.99</v>
      </c>
      <c r="F37" s="11" t="s">
        <v>30</v>
      </c>
    </row>
    <row r="38" spans="1:6" ht="25.5" customHeight="1" x14ac:dyDescent="0.35">
      <c r="A38" s="12" t="s">
        <v>90</v>
      </c>
      <c r="B38" s="25" t="s">
        <v>101</v>
      </c>
      <c r="C38" s="1" t="s">
        <v>104</v>
      </c>
      <c r="D38" s="9">
        <v>46111</v>
      </c>
      <c r="E38" s="13">
        <v>149.99</v>
      </c>
      <c r="F38" s="11" t="s">
        <v>30</v>
      </c>
    </row>
    <row r="39" spans="1:6" ht="31" customHeight="1" x14ac:dyDescent="0.35">
      <c r="A39" s="12" t="s">
        <v>91</v>
      </c>
      <c r="B39" s="25" t="s">
        <v>101</v>
      </c>
      <c r="C39" s="1" t="s">
        <v>105</v>
      </c>
      <c r="D39" s="9">
        <v>46111</v>
      </c>
      <c r="E39" s="13">
        <v>91</v>
      </c>
      <c r="F39" s="11" t="s">
        <v>10</v>
      </c>
    </row>
    <row r="40" spans="1:6" ht="31" customHeight="1" x14ac:dyDescent="0.35">
      <c r="A40" s="12" t="s">
        <v>92</v>
      </c>
      <c r="B40" s="25" t="s">
        <v>101</v>
      </c>
      <c r="C40" s="1" t="s">
        <v>106</v>
      </c>
      <c r="D40" s="9">
        <v>46111</v>
      </c>
      <c r="E40" s="10">
        <v>256.2</v>
      </c>
      <c r="F40" s="11" t="s">
        <v>30</v>
      </c>
    </row>
    <row r="41" spans="1:6" ht="31" customHeight="1" x14ac:dyDescent="0.35">
      <c r="A41" s="12" t="s">
        <v>93</v>
      </c>
      <c r="B41" s="25" t="s">
        <v>101</v>
      </c>
      <c r="C41" s="1" t="s">
        <v>107</v>
      </c>
      <c r="D41" s="9">
        <v>46111</v>
      </c>
      <c r="E41" s="10">
        <v>527.5</v>
      </c>
      <c r="F41" s="11" t="s">
        <v>30</v>
      </c>
    </row>
    <row r="42" spans="1:6" ht="31" customHeight="1" x14ac:dyDescent="0.35">
      <c r="A42" s="12" t="s">
        <v>94</v>
      </c>
      <c r="B42" s="25" t="s">
        <v>101</v>
      </c>
      <c r="C42" s="1" t="s">
        <v>111</v>
      </c>
      <c r="D42" s="9">
        <v>46111</v>
      </c>
      <c r="E42" s="10">
        <v>263.04000000000002</v>
      </c>
      <c r="F42" s="11" t="s">
        <v>31</v>
      </c>
    </row>
    <row r="43" spans="1:6" ht="31" customHeight="1" x14ac:dyDescent="0.35">
      <c r="A43" s="12" t="s">
        <v>95</v>
      </c>
      <c r="B43" s="25" t="s">
        <v>101</v>
      </c>
      <c r="C43" s="1" t="s">
        <v>110</v>
      </c>
      <c r="D43" s="9">
        <v>46111</v>
      </c>
      <c r="E43" s="10">
        <v>382.5</v>
      </c>
      <c r="F43" s="11" t="s">
        <v>30</v>
      </c>
    </row>
    <row r="44" spans="1:6" ht="31" customHeight="1" x14ac:dyDescent="0.35">
      <c r="A44" s="12" t="s">
        <v>96</v>
      </c>
      <c r="B44" s="25" t="s">
        <v>101</v>
      </c>
      <c r="C44" s="1" t="s">
        <v>109</v>
      </c>
      <c r="D44" s="9">
        <v>46111</v>
      </c>
      <c r="E44" s="10">
        <v>493.41</v>
      </c>
      <c r="F44" s="11" t="s">
        <v>30</v>
      </c>
    </row>
    <row r="45" spans="1:6" ht="31" customHeight="1" x14ac:dyDescent="0.35">
      <c r="A45" s="12" t="s">
        <v>97</v>
      </c>
      <c r="B45" s="25" t="s">
        <v>101</v>
      </c>
      <c r="C45" s="1" t="s">
        <v>112</v>
      </c>
      <c r="D45" s="9">
        <v>46111</v>
      </c>
      <c r="E45" s="10">
        <v>132.47999999999999</v>
      </c>
      <c r="F45" s="11" t="s">
        <v>30</v>
      </c>
    </row>
    <row r="46" spans="1:6" ht="31" customHeight="1" x14ac:dyDescent="0.35">
      <c r="A46" s="12" t="s">
        <v>98</v>
      </c>
      <c r="B46" s="25" t="s">
        <v>101</v>
      </c>
      <c r="C46" s="1" t="s">
        <v>113</v>
      </c>
      <c r="D46" s="9">
        <v>46111</v>
      </c>
      <c r="E46" s="10">
        <v>264.39999999999998</v>
      </c>
      <c r="F46" s="11" t="s">
        <v>31</v>
      </c>
    </row>
    <row r="47" spans="1:6" ht="34.5" customHeight="1" x14ac:dyDescent="0.35">
      <c r="A47" s="12" t="s">
        <v>99</v>
      </c>
      <c r="B47" s="25" t="s">
        <v>114</v>
      </c>
      <c r="C47" s="1" t="s">
        <v>115</v>
      </c>
      <c r="D47" s="9">
        <v>46111</v>
      </c>
      <c r="E47" s="10">
        <v>8406.24</v>
      </c>
      <c r="F47" s="11" t="s">
        <v>33</v>
      </c>
    </row>
    <row r="48" spans="1:6" ht="32" customHeight="1" x14ac:dyDescent="0.35">
      <c r="A48" s="12" t="s">
        <v>100</v>
      </c>
      <c r="B48" s="25" t="s">
        <v>117</v>
      </c>
      <c r="C48" s="1" t="s">
        <v>116</v>
      </c>
      <c r="D48" s="9">
        <v>46111</v>
      </c>
      <c r="E48" s="10">
        <v>1572.22</v>
      </c>
      <c r="F48" s="11" t="s">
        <v>33</v>
      </c>
    </row>
    <row r="49" spans="1:6" ht="18.5" customHeight="1" x14ac:dyDescent="0.35">
      <c r="A49" s="12" t="s">
        <v>118</v>
      </c>
      <c r="B49" s="8">
        <v>840891100303783</v>
      </c>
      <c r="C49" s="1" t="s">
        <v>35</v>
      </c>
      <c r="D49" s="9">
        <v>46111</v>
      </c>
      <c r="E49" s="10">
        <v>19.100000000000001</v>
      </c>
      <c r="F49" s="11" t="s">
        <v>36</v>
      </c>
    </row>
    <row r="50" spans="1:6" ht="16.5" customHeight="1" x14ac:dyDescent="0.35">
      <c r="A50" s="12" t="s">
        <v>119</v>
      </c>
      <c r="B50" s="8">
        <v>840891100303784</v>
      </c>
      <c r="C50" s="1" t="s">
        <v>35</v>
      </c>
      <c r="D50" s="9">
        <v>46111</v>
      </c>
      <c r="E50" s="10">
        <v>19.100000000000001</v>
      </c>
      <c r="F50" s="11" t="s">
        <v>36</v>
      </c>
    </row>
    <row r="51" spans="1:6" ht="19" customHeight="1" x14ac:dyDescent="0.35">
      <c r="A51" s="12" t="s">
        <v>120</v>
      </c>
      <c r="B51" s="8">
        <v>840891100303785</v>
      </c>
      <c r="C51" s="1" t="s">
        <v>35</v>
      </c>
      <c r="D51" s="9">
        <v>46111</v>
      </c>
      <c r="E51" s="10">
        <v>19.100000000000001</v>
      </c>
      <c r="F51" s="11" t="s">
        <v>36</v>
      </c>
    </row>
    <row r="52" spans="1:6" ht="17" customHeight="1" x14ac:dyDescent="0.35">
      <c r="A52" s="12" t="s">
        <v>121</v>
      </c>
      <c r="B52" s="8">
        <v>840891100303786</v>
      </c>
      <c r="C52" s="1" t="s">
        <v>35</v>
      </c>
      <c r="D52" s="9">
        <v>46111</v>
      </c>
      <c r="E52" s="10">
        <v>19.100000000000001</v>
      </c>
      <c r="F52" s="11" t="s">
        <v>36</v>
      </c>
    </row>
    <row r="53" spans="1:6" ht="31" customHeight="1" x14ac:dyDescent="0.35">
      <c r="A53" s="12" t="s">
        <v>122</v>
      </c>
      <c r="B53" s="25" t="s">
        <v>124</v>
      </c>
      <c r="C53" s="1" t="s">
        <v>126</v>
      </c>
      <c r="D53" s="9">
        <v>46111</v>
      </c>
      <c r="E53" s="10">
        <v>3553</v>
      </c>
      <c r="F53" s="11" t="s">
        <v>10</v>
      </c>
    </row>
    <row r="54" spans="1:6" ht="42" customHeight="1" x14ac:dyDescent="0.35">
      <c r="A54" s="12" t="s">
        <v>123</v>
      </c>
      <c r="B54" s="25" t="s">
        <v>125</v>
      </c>
      <c r="C54" s="24" t="s">
        <v>127</v>
      </c>
      <c r="D54" s="9">
        <v>46111</v>
      </c>
      <c r="E54" s="10">
        <v>1000</v>
      </c>
      <c r="F54" s="11" t="s">
        <v>10</v>
      </c>
    </row>
    <row r="55" spans="1:6" ht="20" customHeight="1" x14ac:dyDescent="0.35">
      <c r="A55" s="14"/>
      <c r="B55" s="15"/>
      <c r="C55" s="16" t="s">
        <v>11</v>
      </c>
      <c r="D55" s="15"/>
      <c r="E55" s="17">
        <f>SUM(E6:E54)</f>
        <v>56081.599999999991</v>
      </c>
      <c r="F55" s="18"/>
    </row>
    <row r="56" spans="1:6" x14ac:dyDescent="0.35">
      <c r="A56" s="28"/>
      <c r="B56" s="28"/>
      <c r="C56" s="29"/>
      <c r="D56" s="28"/>
      <c r="E56" s="30"/>
      <c r="F56" s="28"/>
    </row>
    <row r="57" spans="1:6" x14ac:dyDescent="0.35">
      <c r="A57" s="21"/>
      <c r="B57" s="21"/>
      <c r="C57" s="20"/>
      <c r="D57" s="21"/>
      <c r="E57" s="23"/>
      <c r="F57" s="21"/>
    </row>
    <row r="58" spans="1:6" s="22" customFormat="1" x14ac:dyDescent="0.35">
      <c r="A58" s="21"/>
      <c r="B58" s="21"/>
      <c r="C58" s="21"/>
      <c r="D58" s="21"/>
      <c r="E58" s="21"/>
      <c r="F58" s="21"/>
    </row>
    <row r="59" spans="1:6" s="22" customFormat="1" x14ac:dyDescent="0.35">
      <c r="A59" s="21"/>
      <c r="B59" s="21"/>
      <c r="C59" s="20"/>
      <c r="D59" s="21"/>
      <c r="E59" s="21"/>
      <c r="F59" s="21"/>
    </row>
    <row r="60" spans="1:6" s="22" customFormat="1" x14ac:dyDescent="0.35">
      <c r="A60" s="2"/>
      <c r="B60" s="2"/>
      <c r="C60" s="2" t="s">
        <v>18</v>
      </c>
      <c r="D60" s="2"/>
      <c r="E60" s="2"/>
      <c r="F60" s="2"/>
    </row>
    <row r="61" spans="1:6" x14ac:dyDescent="0.35">
      <c r="A61" s="2"/>
      <c r="B61" s="2"/>
      <c r="C61" s="2" t="s">
        <v>19</v>
      </c>
      <c r="D61" s="2"/>
      <c r="E61" s="2"/>
      <c r="F61" s="2"/>
    </row>
    <row r="62" spans="1:6" x14ac:dyDescent="0.35">
      <c r="A62" s="2"/>
      <c r="B62" s="2"/>
      <c r="C62" s="2" t="s">
        <v>20</v>
      </c>
      <c r="D62" s="2"/>
      <c r="E62" s="2"/>
      <c r="F62" s="2"/>
    </row>
    <row r="63" spans="1:6" x14ac:dyDescent="0.35">
      <c r="A63" s="2"/>
      <c r="B63" s="2"/>
      <c r="C63" s="2"/>
      <c r="D63" s="2"/>
      <c r="E63" s="2"/>
      <c r="F63" s="2"/>
    </row>
    <row r="64" spans="1:6" x14ac:dyDescent="0.35">
      <c r="A64" s="2"/>
      <c r="B64" s="21"/>
      <c r="C64" s="21"/>
      <c r="D64" s="21"/>
      <c r="E64" s="2"/>
      <c r="F64" s="2"/>
    </row>
    <row r="65" spans="2:4" x14ac:dyDescent="0.35">
      <c r="B65" s="22"/>
      <c r="C65" s="20"/>
      <c r="D65" s="22"/>
    </row>
    <row r="66" spans="2:4" x14ac:dyDescent="0.35">
      <c r="B66" s="22"/>
      <c r="C66" s="20"/>
      <c r="D66" s="22"/>
    </row>
    <row r="67" spans="2:4" x14ac:dyDescent="0.35">
      <c r="B67" s="22"/>
      <c r="C67" s="20"/>
      <c r="D67" s="22"/>
    </row>
    <row r="68" spans="2:4" x14ac:dyDescent="0.35">
      <c r="B68" s="22"/>
      <c r="C68" s="20"/>
      <c r="D68" s="22"/>
    </row>
    <row r="69" spans="2:4" x14ac:dyDescent="0.35">
      <c r="B69" s="22"/>
      <c r="C69" s="20"/>
      <c r="D69" s="22"/>
    </row>
    <row r="70" spans="2:4" x14ac:dyDescent="0.35">
      <c r="B70" s="22"/>
      <c r="C70" s="20"/>
      <c r="D70" s="22"/>
    </row>
    <row r="71" spans="2:4" x14ac:dyDescent="0.35">
      <c r="B71" s="22"/>
      <c r="C71" s="20"/>
      <c r="D71" s="22"/>
    </row>
    <row r="72" spans="2:4" x14ac:dyDescent="0.35">
      <c r="B72" s="22"/>
      <c r="C72" s="20"/>
      <c r="D72" s="22"/>
    </row>
    <row r="73" spans="2:4" x14ac:dyDescent="0.35">
      <c r="B73" s="22"/>
      <c r="C73" s="22"/>
      <c r="D73" s="22"/>
    </row>
    <row r="74" spans="2:4" x14ac:dyDescent="0.35">
      <c r="B74" s="22"/>
      <c r="C74" s="22"/>
      <c r="D74" s="22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Amunpar005</dc:creator>
  <cp:lastModifiedBy>Amunpar005</cp:lastModifiedBy>
  <cp:lastPrinted>2026-05-28T12:21:15Z</cp:lastPrinted>
  <dcterms:created xsi:type="dcterms:W3CDTF">2024-06-07T18:44:59Z</dcterms:created>
  <dcterms:modified xsi:type="dcterms:W3CDTF">2026-05-28T12:23:44Z</dcterms:modified>
</cp:coreProperties>
</file>